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GASTO CLASIF. ECONOMICA 2014" sheetId="1" r:id="rId1"/>
  </sheets>
  <calcPr calcId="171026"/>
</workbook>
</file>

<file path=xl/calcChain.xml><?xml version="1.0" encoding="utf-8"?>
<calcChain xmlns="http://schemas.openxmlformats.org/spreadsheetml/2006/main">
  <c r="E14" i="1" l="1"/>
  <c r="E18" i="1"/>
  <c r="E9" i="1"/>
  <c r="E8" i="1"/>
  <c r="E20" i="1"/>
</calcChain>
</file>

<file path=xl/sharedStrings.xml><?xml version="1.0" encoding="utf-8"?>
<sst xmlns="http://schemas.openxmlformats.org/spreadsheetml/2006/main" count="17" uniqueCount="17">
  <si>
    <t xml:space="preserve"> H.XL AYUNTAMIENTO CONSTITUCIONAL                         DE TEPIC, NAYARIT</t>
  </si>
  <si>
    <t>CLASIFICACION ECONOMICA DEL GASTO O EGRESOS TOTAL DEL MUNICIPIO DE TEPIC, NAYARIT.</t>
  </si>
  <si>
    <t>DESGLOSE DE EGRESOS</t>
  </si>
  <si>
    <t>EJERCICIO FISCAL</t>
  </si>
  <si>
    <t>GASTO PROGRAMABLE (I + II)</t>
  </si>
  <si>
    <t>I.- GASTO CORRIENTE (A+B+C+D)</t>
  </si>
  <si>
    <t>A)SERVICIOS PERSONALES</t>
  </si>
  <si>
    <t>B)MATERIALES Y SUMINISTROS</t>
  </si>
  <si>
    <t>C)SERVICIOS GENERALES</t>
  </si>
  <si>
    <t>D)AYUDAS SUBSIDIOS Y TRANSFERENCIA</t>
  </si>
  <si>
    <t>II.- GASTOS DE CAPITAL</t>
  </si>
  <si>
    <t>BIENES MUEBLES E INMUEBLES</t>
  </si>
  <si>
    <t>OBRA PUBLICA</t>
  </si>
  <si>
    <t>APORTACION A PROGRAMAS Y CONVENIOS</t>
  </si>
  <si>
    <t>GASTO NO PROGRAMABLE</t>
  </si>
  <si>
    <t>DEUDA PUBLICA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</si>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</sst>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i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/>
  </cellStyleXfs>
  <cellXfs count="30">
    <xf numFmtId="0" fontId="0" fillId="0" borderId="0" xfId="0"/>
    <xf numFmtId="0" fontId="0" fillId="3" borderId="0" xfId="0" applyFill="1"/>
    <xf numFmtId="0" fontId="3" fillId="3" borderId="0" xfId="0" applyFont="1" applyFill="1" applyBorder="1"/>
    <xf numFmtId="0" fontId="3" fillId="3" borderId="0" xfId="0" applyFont="1" applyFill="1"/>
    <xf numFmtId="0" fontId="2" fillId="2" borderId="10" xfId="0" applyFont="1" applyFill="1" applyBorder="1" applyAlignment="1">
      <alignment horizontal="center" vertical="center"/>
    </xf>
    <xf numFmtId="0" fontId="3" fillId="3" borderId="5" xfId="0" applyFont="1" applyFill="1" applyBorder="1"/>
    <xf numFmtId="0" fontId="2" fillId="3" borderId="0" xfId="0" applyFont="1" applyFill="1" applyBorder="1"/>
    <xf numFmtId="43" fontId="5" fillId="3" borderId="11" xfId="1" applyFont="1" applyFill="1" applyBorder="1"/>
    <xf numFmtId="43" fontId="6" fillId="3" borderId="11" xfId="1" applyFont="1" applyFill="1" applyBorder="1" applyAlignment="1">
      <alignment horizontal="right" vertical="center" wrapText="1"/>
    </xf>
    <xf numFmtId="43" fontId="8" fillId="3" borderId="1" xfId="1" applyFont="1" applyFill="1" applyBorder="1"/>
    <xf numFmtId="0" fontId="1" fillId="3" borderId="0" xfId="0" applyFont="1" applyFill="1" applyAlignment="1"/>
    <xf numFmtId="0" fontId="2" fillId="3" borderId="5" xfId="0" applyFont="1" applyFill="1" applyBorder="1"/>
    <xf numFmtId="43" fontId="8" fillId="3" borderId="10" xfId="1" applyFont="1" applyFill="1" applyBorder="1"/>
    <xf numFmtId="43" fontId="8" fillId="3" borderId="11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453736</xdr:colOff>
      <xdr:row>0</xdr:row>
      <xdr:rowOff>175779</xdr:rowOff>
    </xdr:from>
    <xdr:to>
      <xdr:col>2</xdr:col>
      <xdr:colOff>170856</xdr:colOff>
      <xdr:row>3</xdr:row>
      <xdr:rowOff>129021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36" y="175779"/>
          <a:ext cx="842802" cy="931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view="pageBreakPreview" zoomScale="110" zoomScaleNormal="100" zoomScaleSheetLayoutView="110" workbookViewId="0">
      <selection activeCell="D3" sqref="D3:E3"/>
    </sheetView>
  </sheetViews>
  <sheetFormatPr baseColWidth="10" defaultColWidth="11.42578125" defaultRowHeight="15.75" x14ac:dyDescent="0.25"/>
  <cols>
    <col min="1" max="1" width="14.140625" style="1" customWidth="1"/>
    <col min="2" max="2" width="2.7109375" style="3" customWidth="1"/>
    <col min="3" max="3" width="3" style="3" customWidth="1"/>
    <col min="4" max="4" width="42.7109375" style="3" customWidth="1"/>
    <col min="5" max="5" width="20.5703125" style="3" customWidth="1"/>
    <col min="6" max="16384" width="11.42578125" style="1"/>
  </cols>
  <sheetData>
    <row r="3" spans="2:5" ht="45.75" customHeight="1" x14ac:dyDescent="0.3">
      <c r="C3" s="10"/>
      <c r="D3" s="15" t="s">
        <v>0</v>
      </c>
      <c r="E3" s="15"/>
    </row>
    <row r="4" spans="2:5" ht="27" customHeight="1" thickBot="1" x14ac:dyDescent="0.35">
      <c r="B4" s="10"/>
      <c r="C4" s="10"/>
      <c r="D4" s="10"/>
      <c r="E4" s="10"/>
    </row>
    <row r="5" spans="2:5" ht="35.25" customHeight="1" thickBot="1" x14ac:dyDescent="0.3">
      <c r="B5" s="27" t="s">
        <v>1</v>
      </c>
      <c r="C5" s="28"/>
      <c r="D5" s="28"/>
      <c r="E5" s="29"/>
    </row>
    <row r="6" spans="2:5" ht="16.5" thickBot="1" x14ac:dyDescent="0.3">
      <c r="B6" s="21" t="s">
        <v>2</v>
      </c>
      <c r="C6" s="22"/>
      <c r="D6" s="23"/>
      <c r="E6" s="14" t="s">
        <v>3</v>
      </c>
    </row>
    <row r="7" spans="2:5" ht="16.5" thickBot="1" x14ac:dyDescent="0.3">
      <c r="B7" s="24"/>
      <c r="C7" s="25"/>
      <c r="D7" s="26"/>
      <c r="E7" s="4">
        <v>2014</v>
      </c>
    </row>
    <row r="8" spans="2:5" x14ac:dyDescent="0.25">
      <c r="B8" s="18" t="s">
        <v>4</v>
      </c>
      <c r="C8" s="19"/>
      <c r="D8" s="19"/>
      <c r="E8" s="12">
        <f>E9+E14</f>
        <v>1105302753.3699999</v>
      </c>
    </row>
    <row r="9" spans="2:5" x14ac:dyDescent="0.25">
      <c r="B9" s="5"/>
      <c r="C9" s="20" t="s">
        <v>5</v>
      </c>
      <c r="D9" s="20"/>
      <c r="E9" s="7">
        <f>E10+E11+E12+E13</f>
        <v>948328095.28999996</v>
      </c>
    </row>
    <row r="10" spans="2:5" x14ac:dyDescent="0.25">
      <c r="B10" s="5"/>
      <c r="C10" s="2"/>
      <c r="D10" s="2" t="s">
        <v>6</v>
      </c>
      <c r="E10" s="8">
        <v>709730550.01999998</v>
      </c>
    </row>
    <row r="11" spans="2:5" x14ac:dyDescent="0.25">
      <c r="B11" s="5"/>
      <c r="C11" s="2"/>
      <c r="D11" s="2" t="s">
        <v>7</v>
      </c>
      <c r="E11" s="8">
        <v>73883185.209999993</v>
      </c>
    </row>
    <row r="12" spans="2:5" x14ac:dyDescent="0.25">
      <c r="B12" s="5"/>
      <c r="C12" s="2"/>
      <c r="D12" s="2" t="s">
        <v>8</v>
      </c>
      <c r="E12" s="8">
        <v>110410287.55</v>
      </c>
    </row>
    <row r="13" spans="2:5" x14ac:dyDescent="0.25">
      <c r="B13" s="5"/>
      <c r="C13" s="2"/>
      <c r="D13" s="2" t="s">
        <v>9</v>
      </c>
      <c r="E13" s="8">
        <v>54304072.509999998</v>
      </c>
    </row>
    <row r="14" spans="2:5" x14ac:dyDescent="0.25">
      <c r="B14" s="5"/>
      <c r="C14" s="6" t="s">
        <v>10</v>
      </c>
      <c r="D14" s="2"/>
      <c r="E14" s="7">
        <f>SUM(E15:E17)</f>
        <v>156974658.08000001</v>
      </c>
    </row>
    <row r="15" spans="2:5" x14ac:dyDescent="0.25">
      <c r="B15" s="5"/>
      <c r="C15" s="2"/>
      <c r="D15" s="2" t="s">
        <v>11</v>
      </c>
      <c r="E15" s="8">
        <v>7933540.1799999997</v>
      </c>
    </row>
    <row r="16" spans="2:5" x14ac:dyDescent="0.25">
      <c r="B16" s="5"/>
      <c r="C16" s="2"/>
      <c r="D16" s="2" t="s">
        <v>12</v>
      </c>
      <c r="E16" s="8">
        <v>133629268.59</v>
      </c>
    </row>
    <row r="17" spans="2:5" ht="15.75" customHeight="1" x14ac:dyDescent="0.25">
      <c r="B17" s="5"/>
      <c r="C17" s="2"/>
      <c r="D17" s="2" t="s">
        <v>13</v>
      </c>
      <c r="E17" s="8">
        <v>15411849.310000001</v>
      </c>
    </row>
    <row r="18" spans="2:5" x14ac:dyDescent="0.25">
      <c r="B18" s="11" t="s">
        <v>14</v>
      </c>
      <c r="C18" s="2"/>
      <c r="D18" s="2"/>
      <c r="E18" s="13">
        <f>E19</f>
        <v>302000614.12</v>
      </c>
    </row>
    <row r="19" spans="2:5" ht="16.5" thickBot="1" x14ac:dyDescent="0.3">
      <c r="B19" s="5"/>
      <c r="C19" s="6" t="s">
        <v>15</v>
      </c>
      <c r="D19" s="2"/>
      <c r="E19" s="8">
        <v>302000614.12</v>
      </c>
    </row>
    <row r="20" spans="2:5" ht="16.5" thickBot="1" x14ac:dyDescent="0.3">
      <c r="B20" s="16" t="s">
        <v>16</v>
      </c>
      <c r="C20" s="17"/>
      <c r="D20" s="17"/>
      <c r="E20" s="9">
        <f>SUM(E8+E18)</f>
        <v>1407303367.4899998</v>
      </c>
    </row>
  </sheetData>
  <mergeCells count="6">
    <mergeCell ref="D3:E3"/>
    <mergeCell ref="B20:D20"/>
    <mergeCell ref="B8:D8"/>
    <mergeCell ref="C9:D9"/>
    <mergeCell ref="B6:D7"/>
    <mergeCell ref="B5:E5"/>
  </mergeCells>
  <pageMargins left="0.7" right="0.7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CLASIF. ECONOMICA 2014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2006-09-12T12:46:56Z</dcterms:created>
  <dcterms:modified xsi:type="dcterms:W3CDTF">2017-09-11T21:13:14Z</dcterms:modified>
</cp:coreProperties>
</file>