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6735" windowHeight="7875" activeTab="0"/>
  </bookViews>
  <sheets>
    <sheet name="DERECHO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<sst xmlns="http://schemas.openxmlformats.org/spreadsheetml/2006/main" count="34" uniqueCount="34">
  <si>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GOBIERNO MUNICIPAL DE TEPIC, NAYARIT</t>
  </si>
  <si>
    <t>ESTADISTICA FISCAL DEL INGRESO TOTAL</t>
  </si>
  <si>
    <t>EJERCICIO FISCAL</t>
  </si>
  <si>
    <t xml:space="preserve"> TOTAL</t>
  </si>
  <si>
    <t>POR DERECHOS</t>
  </si>
  <si>
    <t xml:space="preserve">     DERECHO POR PRESTACION DE SERVICIOS</t>
  </si>
  <si>
    <t xml:space="preserve">     DERECHOS POR EL USO, GOCE, APROVECHAMIENTOS</t>
  </si>
  <si>
    <t xml:space="preserve">     O EXPLOTACION DE BIENES DE DOMINIO PUBLICO</t>
  </si>
  <si>
    <t xml:space="preserve">       COMERCIANTES AMBULANTES DE BIENES Y SERVICIOS, Y </t>
  </si>
  <si>
    <t xml:space="preserve">       ESTABLECIDOS QUE USEN LA VIA PUBLICA</t>
  </si>
  <si>
    <t xml:space="preserve">       PANTEONES</t>
  </si>
  <si>
    <t xml:space="preserve">       RASTRO MUNICIPAL</t>
  </si>
  <si>
    <t xml:space="preserve">       MERCADOS, CENTROS DE ABASTOS Y COMERCIOS</t>
  </si>
  <si>
    <t xml:space="preserve">       REGISTRO CIVIL</t>
  </si>
  <si>
    <t xml:space="preserve">       CATASTRO</t>
  </si>
  <si>
    <t xml:space="preserve">       SEGURIDAD PUBLICA</t>
  </si>
  <si>
    <t xml:space="preserve">       DESARROLLO URBANO  </t>
  </si>
  <si>
    <t xml:space="preserve">       LICENCIAS, PERMISOS, AUTORIZACIONES Y ANUENCIAS EN </t>
  </si>
  <si>
    <t xml:space="preserve">      GENERAL PARA LA URBANIZACION,  CONSTRUCCION Y OTROS</t>
  </si>
  <si>
    <t xml:space="preserve">       LICENCIA DE USO DE SUELO</t>
  </si>
  <si>
    <t xml:space="preserve">       COLOCACION DE ANUNCIOS PUBLICITARIOS </t>
  </si>
  <si>
    <t xml:space="preserve">       PERMISOS, LICENCIAS Y REGISTROS EN EL RAMO DE  </t>
  </si>
  <si>
    <t xml:space="preserve">       ALCOHOLES</t>
  </si>
  <si>
    <t xml:space="preserve">       ASEO PUBLICO</t>
  </si>
  <si>
    <t xml:space="preserve">       ACCESO A LA INFORMACION PUBLICA</t>
  </si>
  <si>
    <t xml:space="preserve">       CONSTANCIAS, CERTIFICACIONES Y LEGALIZACION, </t>
  </si>
  <si>
    <t xml:space="preserve">       COMERCIO TEMPORAL EN TERRENOS PROPIEDAD DEL</t>
  </si>
  <si>
    <t xml:space="preserve">       FUNDO MUNICIPAL</t>
  </si>
  <si>
    <t xml:space="preserve">       PARQUES Y JARDINES</t>
  </si>
  <si>
    <t xml:space="preserve">       ESTACIONAMIENTO EXCLUSIVO EN VIA PUBLICA</t>
  </si>
  <si>
    <t>III DERECHOS</t>
  </si>
  <si>
    <t>INGRESOS POR DERECHOS</t>
  </si>
  <si>
    <t xml:space="preserve">      REGISTRO AL PADRON DE CONTRIBUYENTES</t>
  </si>
  <si>
    <t xml:space="preserve">      OTROS DERECHOS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</si>
</sst>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rgb="FF000000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6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4" fontId="5" fillId="0" borderId="11" xfId="61" applyNumberFormat="1" applyFont="1" applyFill="1" applyBorder="1" applyAlignment="1">
      <alignment horizontal="right"/>
      <protection/>
    </xf>
    <xf numFmtId="0" fontId="42" fillId="0" borderId="0" xfId="0" applyFont="1" applyAlignment="1">
      <alignment/>
    </xf>
    <xf numFmtId="0" fontId="5" fillId="0" borderId="12" xfId="61" applyFont="1" applyFill="1" applyBorder="1" applyAlignment="1">
      <alignment horizontal="left" wrapText="1" shrinkToFit="1"/>
      <protection/>
    </xf>
    <xf numFmtId="4" fontId="3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4" fontId="42" fillId="0" borderId="0" xfId="0" applyNumberFormat="1" applyFont="1" applyAlignment="1">
      <alignment/>
    </xf>
    <xf numFmtId="7" fontId="43" fillId="34" borderId="13" xfId="0" applyNumberFormat="1" applyFont="1" applyFill="1" applyBorder="1" applyAlignment="1">
      <alignment wrapText="1"/>
    </xf>
    <xf numFmtId="0" fontId="5" fillId="0" borderId="14" xfId="61" applyFont="1" applyFill="1" applyBorder="1" applyAlignment="1">
      <alignment horizontal="right" wrapText="1"/>
      <protection/>
    </xf>
    <xf numFmtId="4" fontId="5" fillId="0" borderId="14" xfId="61" applyNumberFormat="1" applyFont="1" applyFill="1" applyBorder="1" applyAlignment="1">
      <alignment horizontal="right"/>
      <protection/>
    </xf>
    <xf numFmtId="4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" fontId="3" fillId="0" borderId="15" xfId="61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left" wrapText="1"/>
    </xf>
    <xf numFmtId="4" fontId="3" fillId="0" borderId="11" xfId="58" applyNumberFormat="1" applyFont="1" applyFill="1" applyBorder="1" applyAlignment="1">
      <alignment horizontal="right" wrapText="1"/>
      <protection/>
    </xf>
    <xf numFmtId="4" fontId="3" fillId="0" borderId="11" xfId="59" applyNumberFormat="1" applyFont="1" applyFill="1" applyBorder="1" applyAlignment="1">
      <alignment horizontal="right" wrapText="1"/>
      <protection/>
    </xf>
    <xf numFmtId="4" fontId="3" fillId="0" borderId="11" xfId="60" applyNumberFormat="1" applyFont="1" applyFill="1" applyBorder="1" applyAlignment="1">
      <alignment horizontal="right" wrapText="1"/>
      <protection/>
    </xf>
    <xf numFmtId="0" fontId="5" fillId="0" borderId="13" xfId="0" applyFont="1" applyFill="1" applyBorder="1" applyAlignment="1">
      <alignment wrapText="1"/>
    </xf>
    <xf numFmtId="4" fontId="3" fillId="0" borderId="11" xfId="62" applyNumberFormat="1" applyFont="1" applyFill="1" applyBorder="1" applyAlignment="1">
      <alignment horizontal="right" wrapText="1"/>
      <protection/>
    </xf>
    <xf numFmtId="4" fontId="3" fillId="0" borderId="11" xfId="63" applyNumberFormat="1" applyFont="1" applyFill="1" applyBorder="1" applyAlignment="1">
      <alignment horizontal="right" wrapText="1"/>
      <protection/>
    </xf>
    <xf numFmtId="4" fontId="3" fillId="0" borderId="11" xfId="64" applyNumberFormat="1" applyFont="1" applyFill="1" applyBorder="1" applyAlignment="1">
      <alignment horizontal="right" wrapText="1"/>
      <protection/>
    </xf>
    <xf numFmtId="4" fontId="3" fillId="0" borderId="11" xfId="65" applyNumberFormat="1" applyFont="1" applyFill="1" applyBorder="1" applyAlignment="1">
      <alignment horizontal="right" wrapText="1"/>
      <protection/>
    </xf>
    <xf numFmtId="4" fontId="3" fillId="0" borderId="11" xfId="67" applyNumberFormat="1" applyFont="1" applyFill="1" applyBorder="1" applyAlignment="1">
      <alignment horizontal="right" wrapText="1"/>
      <protection/>
    </xf>
    <xf numFmtId="4" fontId="3" fillId="0" borderId="11" xfId="68" applyNumberFormat="1" applyFont="1" applyFill="1" applyBorder="1" applyAlignment="1">
      <alignment horizontal="right" wrapText="1"/>
      <protection/>
    </xf>
    <xf numFmtId="4" fontId="3" fillId="0" borderId="11" xfId="70" applyNumberFormat="1" applyFont="1" applyFill="1" applyBorder="1" applyAlignment="1">
      <alignment horizontal="right" wrapText="1"/>
      <protection/>
    </xf>
    <xf numFmtId="4" fontId="3" fillId="0" borderId="11" xfId="71" applyNumberFormat="1" applyFont="1" applyFill="1" applyBorder="1" applyAlignment="1">
      <alignment horizontal="right" wrapText="1"/>
      <protection/>
    </xf>
    <xf numFmtId="4" fontId="3" fillId="0" borderId="11" xfId="73" applyNumberFormat="1" applyFont="1" applyFill="1" applyBorder="1" applyAlignment="1">
      <alignment horizontal="right" wrapText="1"/>
      <protection/>
    </xf>
    <xf numFmtId="4" fontId="3" fillId="0" borderId="11" xfId="75" applyNumberFormat="1" applyFont="1" applyFill="1" applyBorder="1" applyAlignment="1">
      <alignment horizontal="right" wrapText="1"/>
      <protection/>
    </xf>
    <xf numFmtId="4" fontId="3" fillId="0" borderId="11" xfId="76" applyNumberFormat="1" applyFont="1" applyFill="1" applyBorder="1" applyAlignment="1">
      <alignment horizontal="right" wrapText="1"/>
      <protection/>
    </xf>
    <xf numFmtId="0" fontId="3" fillId="0" borderId="14" xfId="0" applyFont="1" applyFill="1" applyBorder="1" applyAlignment="1">
      <alignment horizontal="left" wrapText="1"/>
    </xf>
    <xf numFmtId="4" fontId="3" fillId="0" borderId="14" xfId="76" applyNumberFormat="1" applyFont="1" applyFill="1" applyBorder="1" applyAlignment="1">
      <alignment horizontal="right" wrapText="1"/>
      <protection/>
    </xf>
    <xf numFmtId="0" fontId="4" fillId="0" borderId="0" xfId="61" applyFont="1" applyAlignment="1">
      <alignment horizontal="center"/>
      <protection/>
    </xf>
    <xf numFmtId="0" fontId="4" fillId="33" borderId="10" xfId="61" applyFont="1" applyFill="1" applyBorder="1" applyAlignment="1">
      <alignment horizontal="center" vertical="center" wrapText="1" shrinkToFit="1"/>
      <protection/>
    </xf>
    <xf numFmtId="4" fontId="3" fillId="0" borderId="11" xfId="74" applyNumberFormat="1" applyFont="1" applyFill="1" applyBorder="1" applyAlignment="1">
      <alignment horizontal="right" vertical="center" wrapText="1"/>
      <protection/>
    </xf>
    <xf numFmtId="4" fontId="5" fillId="0" borderId="11" xfId="61" applyNumberFormat="1" applyFont="1" applyFill="1" applyBorder="1" applyAlignment="1">
      <alignment horizontal="right" vertical="center"/>
      <protection/>
    </xf>
    <xf numFmtId="4" fontId="3" fillId="0" borderId="11" xfId="69" applyNumberFormat="1" applyFont="1" applyFill="1" applyBorder="1" applyAlignment="1">
      <alignment horizontal="right" vertical="center" wrapText="1"/>
      <protection/>
    </xf>
    <xf numFmtId="4" fontId="3" fillId="0" borderId="11" xfId="61" applyNumberFormat="1" applyFont="1" applyFill="1" applyBorder="1" applyAlignment="1">
      <alignment horizontal="right"/>
      <protection/>
    </xf>
    <xf numFmtId="4" fontId="3" fillId="0" borderId="11" xfId="66" applyNumberFormat="1" applyFont="1" applyFill="1" applyBorder="1" applyAlignment="1">
      <alignment horizontal="right" vertical="center" wrapTex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32" xfId="75"/>
    <cellStyle name="Normal 33" xfId="76"/>
    <cellStyle name="Normal 34" xfId="77"/>
    <cellStyle name="Normal 35" xfId="78"/>
    <cellStyle name="Normal 36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as" xfId="86"/>
    <cellStyle name="Percent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0</xdr:rowOff>
    </xdr:from>
    <xdr:to>
      <xdr:col>1</xdr:col>
      <xdr:colOff>571500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19050</xdr:rowOff>
    </xdr:from>
    <xdr:to>
      <xdr:col>2</xdr:col>
      <xdr:colOff>1257300</xdr:colOff>
      <xdr:row>3</xdr:row>
      <xdr:rowOff>85725</xdr:rowOff>
    </xdr:to>
    <xdr:pic>
      <xdr:nvPicPr>
        <xdr:cNvPr id="2" name="Picture 10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20955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zoomScalePageLayoutView="0" workbookViewId="0" topLeftCell="A1">
      <selection activeCell="C8" sqref="C8:C9"/>
    </sheetView>
  </sheetViews>
  <sheetFormatPr defaultColWidth="11.421875" defaultRowHeight="15"/>
  <cols>
    <col min="1" max="1" width="2.57421875" style="1" customWidth="1"/>
    <col min="2" max="2" width="62.140625" style="1" customWidth="1"/>
    <col min="3" max="3" width="21.57421875" style="8" customWidth="1"/>
    <col min="4" max="4" width="11.421875" style="1" customWidth="1"/>
    <col min="5" max="5" width="12.28125" style="1" bestFit="1" customWidth="1"/>
    <col min="6" max="16384" width="11.421875" style="1" customWidth="1"/>
  </cols>
  <sheetData>
    <row r="2" spans="2:3" ht="15">
      <c r="B2" s="36" t="s">
        <v>0</v>
      </c>
      <c r="C2" s="36"/>
    </row>
    <row r="3" spans="2:3" ht="15">
      <c r="B3" s="36" t="s">
        <v>1</v>
      </c>
      <c r="C3" s="36"/>
    </row>
    <row r="4" spans="2:3" ht="15">
      <c r="B4" s="36" t="s">
        <v>4</v>
      </c>
      <c r="C4" s="36"/>
    </row>
    <row r="5" spans="2:3" ht="15">
      <c r="B5" s="37" t="s">
        <v>31</v>
      </c>
      <c r="C5" s="3" t="s">
        <v>2</v>
      </c>
    </row>
    <row r="6" spans="2:3" ht="15">
      <c r="B6" s="37"/>
      <c r="C6" s="3">
        <v>2017</v>
      </c>
    </row>
    <row r="7" spans="2:3" s="5" customFormat="1" ht="14.25" customHeight="1">
      <c r="B7" s="6" t="s">
        <v>30</v>
      </c>
      <c r="C7" s="15"/>
    </row>
    <row r="8" spans="2:3" s="5" customFormat="1" ht="14.25" customHeight="1">
      <c r="B8" s="16" t="s">
        <v>6</v>
      </c>
      <c r="C8" s="39">
        <f>+C10+C12+C13+C14</f>
        <v>16972749.35</v>
      </c>
    </row>
    <row r="9" spans="2:3" s="5" customFormat="1" ht="14.25" customHeight="1">
      <c r="B9" s="16" t="s">
        <v>7</v>
      </c>
      <c r="C9" s="39"/>
    </row>
    <row r="10" spans="2:3" s="5" customFormat="1" ht="14.25" customHeight="1">
      <c r="B10" s="17" t="s">
        <v>8</v>
      </c>
      <c r="C10" s="41">
        <v>3266346.03</v>
      </c>
    </row>
    <row r="11" spans="2:3" s="5" customFormat="1" ht="14.25" customHeight="1">
      <c r="B11" s="17" t="s">
        <v>9</v>
      </c>
      <c r="C11" s="41"/>
    </row>
    <row r="12" spans="2:3" s="5" customFormat="1" ht="14.25" customHeight="1">
      <c r="B12" s="18" t="s">
        <v>10</v>
      </c>
      <c r="C12" s="19">
        <v>1759509.44</v>
      </c>
    </row>
    <row r="13" spans="2:3" s="5" customFormat="1" ht="14.25" customHeight="1">
      <c r="B13" s="18" t="s">
        <v>11</v>
      </c>
      <c r="C13" s="20">
        <v>9466303.38</v>
      </c>
    </row>
    <row r="14" spans="2:3" s="5" customFormat="1" ht="14.25" customHeight="1">
      <c r="B14" s="18" t="s">
        <v>12</v>
      </c>
      <c r="C14" s="21">
        <v>2480590.5</v>
      </c>
    </row>
    <row r="15" spans="2:4" s="5" customFormat="1" ht="14.25" customHeight="1">
      <c r="B15" s="22" t="s">
        <v>5</v>
      </c>
      <c r="C15" s="4">
        <f>SUM(C16:C32)</f>
        <v>63943237.690000005</v>
      </c>
      <c r="D15" s="10"/>
    </row>
    <row r="16" spans="2:3" s="5" customFormat="1" ht="14.25" customHeight="1">
      <c r="B16" s="18" t="s">
        <v>13</v>
      </c>
      <c r="C16" s="23">
        <v>5552659.93</v>
      </c>
    </row>
    <row r="17" spans="2:3" s="5" customFormat="1" ht="14.25" customHeight="1">
      <c r="B17" s="18" t="s">
        <v>14</v>
      </c>
      <c r="C17" s="24">
        <v>6515632.47</v>
      </c>
    </row>
    <row r="18" spans="2:3" s="5" customFormat="1" ht="14.25" customHeight="1">
      <c r="B18" s="18" t="s">
        <v>15</v>
      </c>
      <c r="C18" s="25">
        <v>89085.71</v>
      </c>
    </row>
    <row r="19" spans="2:3" s="5" customFormat="1" ht="14.25" customHeight="1">
      <c r="B19" s="18" t="s">
        <v>16</v>
      </c>
      <c r="C19" s="26">
        <v>405271.59</v>
      </c>
    </row>
    <row r="20" spans="2:3" s="5" customFormat="1" ht="14.25" customHeight="1">
      <c r="B20" s="18" t="s">
        <v>17</v>
      </c>
      <c r="C20" s="42">
        <v>20340418.28</v>
      </c>
    </row>
    <row r="21" spans="2:3" s="5" customFormat="1" ht="14.25" customHeight="1">
      <c r="B21" s="18" t="s">
        <v>18</v>
      </c>
      <c r="C21" s="42"/>
    </row>
    <row r="22" spans="2:3" s="5" customFormat="1" ht="14.25" customHeight="1">
      <c r="B22" s="18" t="s">
        <v>19</v>
      </c>
      <c r="C22" s="27">
        <v>1277553.72</v>
      </c>
    </row>
    <row r="23" spans="2:3" s="5" customFormat="1" ht="14.25" customHeight="1">
      <c r="B23" s="18" t="s">
        <v>20</v>
      </c>
      <c r="C23" s="28">
        <v>2745988.59</v>
      </c>
    </row>
    <row r="24" spans="2:3" s="5" customFormat="1" ht="14.25" customHeight="1">
      <c r="B24" s="18" t="s">
        <v>21</v>
      </c>
      <c r="C24" s="40">
        <v>21979468.77</v>
      </c>
    </row>
    <row r="25" spans="2:3" s="5" customFormat="1" ht="14.25" customHeight="1">
      <c r="B25" s="18" t="s">
        <v>22</v>
      </c>
      <c r="C25" s="40"/>
    </row>
    <row r="26" spans="2:3" s="5" customFormat="1" ht="14.25" customHeight="1">
      <c r="B26" s="18" t="s">
        <v>23</v>
      </c>
      <c r="C26" s="29">
        <v>618958.7</v>
      </c>
    </row>
    <row r="27" spans="2:3" s="5" customFormat="1" ht="14.25" customHeight="1">
      <c r="B27" s="18" t="s">
        <v>24</v>
      </c>
      <c r="C27" s="30">
        <v>289</v>
      </c>
    </row>
    <row r="28" spans="2:3" s="5" customFormat="1" ht="14.25" customHeight="1">
      <c r="B28" s="18" t="s">
        <v>25</v>
      </c>
      <c r="C28" s="31">
        <v>3853885.68</v>
      </c>
    </row>
    <row r="29" spans="2:3" s="5" customFormat="1" ht="14.25" customHeight="1">
      <c r="B29" s="18" t="s">
        <v>26</v>
      </c>
      <c r="C29" s="38">
        <v>12100</v>
      </c>
    </row>
    <row r="30" spans="2:3" s="5" customFormat="1" ht="14.25" customHeight="1">
      <c r="B30" s="18" t="s">
        <v>27</v>
      </c>
      <c r="C30" s="38"/>
    </row>
    <row r="31" spans="2:3" s="5" customFormat="1" ht="14.25" customHeight="1">
      <c r="B31" s="18" t="s">
        <v>28</v>
      </c>
      <c r="C31" s="32">
        <v>3669.29</v>
      </c>
    </row>
    <row r="32" spans="2:3" s="5" customFormat="1" ht="14.25" customHeight="1">
      <c r="B32" s="18" t="s">
        <v>29</v>
      </c>
      <c r="C32" s="33">
        <v>548255.96</v>
      </c>
    </row>
    <row r="33" spans="2:3" s="5" customFormat="1" ht="14.25" customHeight="1">
      <c r="B33" s="14" t="s">
        <v>33</v>
      </c>
      <c r="C33" s="13">
        <f>+C34</f>
        <v>1379646.29</v>
      </c>
    </row>
    <row r="34" spans="2:5" s="5" customFormat="1" ht="14.25" customHeight="1">
      <c r="B34" s="34" t="s">
        <v>32</v>
      </c>
      <c r="C34" s="35">
        <v>1379646.29</v>
      </c>
      <c r="E34" s="9"/>
    </row>
    <row r="35" spans="2:3" s="5" customFormat="1" ht="14.25" customHeight="1">
      <c r="B35" s="11" t="s">
        <v>3</v>
      </c>
      <c r="C35" s="12">
        <f>+C8+C15+C33</f>
        <v>82295633.33000001</v>
      </c>
    </row>
    <row r="36" spans="2:3" ht="14.25" customHeight="1">
      <c r="B36" s="2"/>
      <c r="C36" s="7"/>
    </row>
  </sheetData>
  <sheetProtection/>
  <mergeCells count="9">
    <mergeCell ref="C29:C30"/>
    <mergeCell ref="C8:C9"/>
    <mergeCell ref="B2:C2"/>
    <mergeCell ref="B3:C3"/>
    <mergeCell ref="B4:C4"/>
    <mergeCell ref="B5:B6"/>
    <mergeCell ref="C24:C25"/>
    <mergeCell ref="C10:C11"/>
    <mergeCell ref="C20:C21"/>
  </mergeCells>
  <printOptions/>
  <pageMargins left="0.83" right="0.1968503937007874" top="0.1968503937007874" bottom="0.7480314960629921" header="0.196850393700787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lili</cp:lastModifiedBy>
  <cp:lastPrinted>2018-02-12T19:44:01Z</cp:lastPrinted>
  <dcterms:created xsi:type="dcterms:W3CDTF">2015-09-17T18:32:42Z</dcterms:created>
  <dcterms:modified xsi:type="dcterms:W3CDTF">2018-05-04T18:36:58Z</dcterms:modified>
  <cp:category/>
  <cp:version/>
  <cp:contentType/>
  <cp:contentStatus/>
</cp:coreProperties>
</file>