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_r\Documents\Fiscal 2019\adquiciciones\"/>
    </mc:Choice>
  </mc:AlternateContent>
  <xr:revisionPtr revIDLastSave="0" documentId="13_ncr:1_{08D38666-2209-4C18-86DE-13CD715EA0F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3" sheetId="11" r:id="rId2"/>
    <sheet name="Hoja2" sheetId="10" r:id="rId3"/>
    <sheet name="Hoja1" sheetId="9" r:id="rId4"/>
    <sheet name="Hidden_1" sheetId="2" r:id="rId5"/>
    <sheet name="Hidden_2" sheetId="3" r:id="rId6"/>
    <sheet name="Hidden_3" sheetId="4" r:id="rId7"/>
    <sheet name="Tabla_526445" sheetId="5" r:id="rId8"/>
    <sheet name="Tabla_526430" sheetId="6" r:id="rId9"/>
    <sheet name="Hidden_1_Tabla_526430" sheetId="7" r:id="rId10"/>
    <sheet name="Tabla_526442" sheetId="8" r:id="rId11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7" i="1" l="1"/>
  <c r="O17" i="1"/>
  <c r="R17" i="1"/>
  <c r="AA16" i="1"/>
  <c r="R16" i="1"/>
  <c r="R15" i="1"/>
  <c r="AA15" i="1"/>
  <c r="R14" i="1"/>
  <c r="AA14" i="1" l="1"/>
  <c r="AA13" i="1"/>
  <c r="AA12" i="1"/>
  <c r="AA11" i="1"/>
  <c r="R13" i="1"/>
  <c r="P13" i="1"/>
  <c r="N13" i="1"/>
  <c r="R12" i="1"/>
  <c r="Q12" i="1"/>
  <c r="R11" i="1"/>
  <c r="O11" i="1"/>
  <c r="O10" i="1"/>
  <c r="O13" i="1" s="1"/>
  <c r="N10" i="1"/>
  <c r="N11" i="1"/>
  <c r="O9" i="1"/>
  <c r="N9" i="1"/>
  <c r="AS8" i="1"/>
  <c r="AR9" i="1"/>
  <c r="AR10" i="1" s="1"/>
  <c r="AA9" i="1"/>
  <c r="AA10" i="1"/>
  <c r="R9" i="1"/>
  <c r="R10" i="1"/>
  <c r="Q10" i="1"/>
  <c r="Q13" i="1" s="1"/>
  <c r="AR11" i="1" l="1"/>
  <c r="AS10" i="1"/>
  <c r="AS9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AA8" i="1"/>
  <c r="R8" i="1"/>
  <c r="AS11" i="1" l="1"/>
  <c r="AR12" i="1"/>
  <c r="AS12" i="1" l="1"/>
  <c r="AR13" i="1"/>
  <c r="AR14" i="1" l="1"/>
  <c r="AS13" i="1"/>
  <c r="AR15" i="1" l="1"/>
  <c r="AS15" i="1" s="1"/>
  <c r="AS14" i="1"/>
</calcChain>
</file>

<file path=xl/sharedStrings.xml><?xml version="1.0" encoding="utf-8"?>
<sst xmlns="http://schemas.openxmlformats.org/spreadsheetml/2006/main" count="951" uniqueCount="474">
  <si>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</si>
  <si>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</si>
  <si>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</si>
  <si>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</si>
  <si>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</si>
  <si>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</si>
  <si>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</si>
  <si>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</si>
  <si>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</si>
  <si>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</si>
  <si>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</si>
  <si>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</si>
  <si>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</si>
  <si>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</si>
  <si>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</si>
  <si>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</si>
  <si>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</si>
  <si>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</si>
  <si>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</si>
  <si>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</si>
  <si>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</si>
  <si>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</si>
  <si>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</si>
  <si>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</si>
  <si>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</si>
  <si>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</si>
  <si>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</si>
  <si>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</si>
  <si>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</si>
  <si>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</si>
  <si>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</si>
  <si>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</si>
  <si>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</si>
  <si>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</si>
  <si>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</si>
  <si>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</si>
  <si>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</si>
  <si>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</si>
  <si>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</si>
  <si>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</si>
  <si>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</si>
  <si>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</si>
  <si>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</si>
  <si>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</si>
  <si>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</si>
  <si>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</si>
  <si>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</si>
  <si>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</si>
  <si>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</si>
  <si>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</si>
  <si>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</si>
  <si>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</si>
  <si>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</si>
  <si>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</si>
  <si>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</si>
  <si>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</si>
  <si>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</si>
  <si>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</si>
  <si>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</si>
  <si>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</si>
  <si>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</si>
  <si>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</si>
  <si>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</si>
  <si>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</si>
  <si>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</si>
  <si>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</si>
  <si>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</si>
  <si>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</si>
  <si>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</si>
  <si>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</si>
  <si>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</si>
  <si>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</si>
  <si>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</si>
  <si>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</si>
  <si>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</si>
  <si>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</si>
  <si>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</si>
  <si>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</si>
  <si>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</si>
  <si>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</si>
  <si>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</si>
  <si>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</si>
  <si>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</si>
  <si>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</si>
  <si>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</si>
  <si>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</si>
  <si>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</si>
  <si>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</si>
  <si>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</si>
  <si>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</si>
  <si>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</si>
  <si>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</si>
  <si>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</si>
  <si>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</si>
  <si>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</si>
  <si>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</si>
  <si>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</si>
  <si>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</si>
  <si>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</si>
  <si>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</si>
  <si>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</si>
  <si>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</si>
  <si>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</si>
  <si>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</si>
  <si>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</si>
  <si>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</si>
  <si>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</si>
  <si>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</si>
  <si>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</si>
  <si>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Tabla_526430</t>
  </si>
  <si>
    <t>Colocar el ID de los registros de la Tabla_526442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</si>
  <si>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</si>
  <si>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</si>
  <si>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</si>
  <si>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</si>
  <si>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</si>
  <si>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</si>
  <si>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</si>
  <si>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</si>
  <si>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</si>
  <si>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</si>
  <si>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</si>
  <si>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</si>
  <si>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</si>
  <si>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</si>
  <si>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</si>
  <si>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</si>
  <si>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</si>
  <si>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</si>
  <si>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</si>
  <si>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</si>
  <si>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</si>
  <si>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</si>
  <si>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</si>
  <si>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</si>
  <si>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</si>
  <si>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</si>
  <si>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</si>
  <si>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</si>
  <si>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</si>
  <si>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</si>
  <si>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</si>
  <si>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</si>
  <si>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</si>
  <si>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</si>
  <si>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</si>
  <si>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</si>
  <si>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</si>
  <si>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</si>
  <si>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</si>
  <si>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</si>
  <si>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</si>
  <si>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AD-DADQ-DA-01-2018</t>
  </si>
  <si>
    <t>Fue necesaria la adjudicación directa; ya que se necesitaba abastecer a las áreas en lo que se desarrollaba la Licitación pública con fundamento en  los Artículos 27 fracción III; 48; 49; 51 fracción VI;XII y 53 fracción II; de la Ley de Adquisiciones, Arrendamientos, Servicios y Almacenes del Estado de Nayarit.</t>
  </si>
  <si>
    <t>Servicio de Suministro de Combustible: gasolina y diesel.</t>
  </si>
  <si>
    <t>Grupo Octano S.A. de C.V.</t>
  </si>
  <si>
    <t>GOC9303301F4</t>
  </si>
  <si>
    <t xml:space="preserve">Dirección de Administración </t>
  </si>
  <si>
    <t>pesos</t>
  </si>
  <si>
    <t>transferencia eléctronica</t>
  </si>
  <si>
    <t>Municipales</t>
  </si>
  <si>
    <t>Propio</t>
  </si>
  <si>
    <t>AD-DADQ-DA-02-2018</t>
  </si>
  <si>
    <t>AD-DADQ-DA-03-2018</t>
  </si>
  <si>
    <t>Arrendamiento de maquinaria y equipo</t>
  </si>
  <si>
    <t xml:space="preserve">ARZA Infraestructura, S.A. de C.V. </t>
  </si>
  <si>
    <t>AIN130321AGA</t>
  </si>
  <si>
    <t>Dirección Gral. De Servicios Publicos Municipales</t>
  </si>
  <si>
    <t>Adquisición de lubricantes ( Aceites y Grasas)</t>
  </si>
  <si>
    <t>Lubricantes y grasas Aztlan S.A. de C.V.</t>
  </si>
  <si>
    <t>CORAGAS S.A. de C.V.</t>
  </si>
  <si>
    <t>COR810714F66</t>
  </si>
  <si>
    <t>Servicio de suministro de combustible: gas LP</t>
  </si>
  <si>
    <t>Dirección de Administración/Departamento de combustibles</t>
  </si>
  <si>
    <t>Dirección de Administración</t>
  </si>
  <si>
    <t>LGA010221M96</t>
  </si>
  <si>
    <t>Dirección de Administración/Departamento de Mantenimiento Vehicular</t>
  </si>
  <si>
    <t>Candelaria Magaly</t>
  </si>
  <si>
    <t>Islas</t>
  </si>
  <si>
    <t>Arellan</t>
  </si>
  <si>
    <t>Evaristo</t>
  </si>
  <si>
    <t xml:space="preserve">Guerrero </t>
  </si>
  <si>
    <t>Valdez</t>
  </si>
  <si>
    <t xml:space="preserve">Daniel </t>
  </si>
  <si>
    <t xml:space="preserve">Garcia </t>
  </si>
  <si>
    <t>Viurquez</t>
  </si>
  <si>
    <t>IAAC800202ST2</t>
  </si>
  <si>
    <t>GAVD78041525A</t>
  </si>
  <si>
    <t>AD-DADQ-DA-05-2018</t>
  </si>
  <si>
    <t>Arrendamiento de servicio de fotocopiado por consumo</t>
  </si>
  <si>
    <t>DA/080/2018</t>
  </si>
  <si>
    <t>Ampliación para la contratación de arrendamiento de servicio de fotocopiado por el 30%</t>
  </si>
  <si>
    <t>AD-DADQ-DA-06-2018</t>
  </si>
  <si>
    <t>Fue necesaria la adjudicación directa; ya que se necesitaba dar mantenimiento para el sitio de disposición final el IZTETE en lo que se desarrollaba la Licitación pública con fundamento en  los Artículos 27 fracción III; 48; 49; 51 fracción VI;XII y 53 fracción II; de la Ley de Adquisiciones, Arrendamientos, Servicios y Almacenes del Estado de Nayarit.</t>
  </si>
  <si>
    <t>con fundamento en los articulos 27 fracción III y 51 fracción I de la Ley de Adquisiciones, Arrendamientos, Servicios y Almacenes del Estado de Nayarit y de conformodidad al monto a adjudicar se realizó el procedimiento de adjudicación directa.</t>
  </si>
  <si>
    <t>Adquisición de acumuladores de diferentes medidas.</t>
  </si>
  <si>
    <t>Gonzalo</t>
  </si>
  <si>
    <t>Tadeo</t>
  </si>
  <si>
    <t>Muñoz</t>
  </si>
  <si>
    <t>Kelvin Alejandro</t>
  </si>
  <si>
    <t>Mendoza</t>
  </si>
  <si>
    <t>Villareal</t>
  </si>
  <si>
    <t>Hector</t>
  </si>
  <si>
    <t>Lepe</t>
  </si>
  <si>
    <t>MEVK940909MS9</t>
  </si>
  <si>
    <t>TAMG7701119M5</t>
  </si>
  <si>
    <t>DA/151/2018</t>
  </si>
  <si>
    <t>Ampliación del contrato de adquisición de acumuladores</t>
  </si>
  <si>
    <t>Tesorería Municipal/Dirección de Administración/Departamento de Adquisiciones</t>
  </si>
  <si>
    <t>AD-DADQ-DAP-08-2018</t>
  </si>
  <si>
    <t>Se realizó la adjudicación Directa ya que la empresa ECOCAMIONES DEL NOROESTE S.A. DE C.V. es el único distribuidor autorizado en el estado de las refacciones de la marca Isuzu; lo cual consta en el Acta de Ratificicación numero 2601. Con fundamento legal en lo dispuesto por los articulos 27 fracción III; 48; 49; 51 fracciones VI; XII y 53 fracción II; de la Ley de Adquisiciones, Arrendamientos, Servicios y Almacenes del Estado de Nayarit.</t>
  </si>
  <si>
    <t>Adquisición de refaciones y/o accesorios de la marca Isuzu</t>
  </si>
  <si>
    <t>Ecocamiones del Noroeste, S.A. de C.V.</t>
  </si>
  <si>
    <t>ENO060819F83</t>
  </si>
  <si>
    <t>Dirección de Aseo Publico Municipal</t>
  </si>
  <si>
    <t>AD-DADQ-DMV-04-2018</t>
  </si>
  <si>
    <t>AD-DADQ-DMV-07-2018</t>
  </si>
  <si>
    <t>AD-DADQ-DGOPM-11-2018</t>
  </si>
  <si>
    <t>http://bit.ly/2tNYcPx</t>
  </si>
  <si>
    <t>AD1</t>
  </si>
  <si>
    <t>AD2</t>
  </si>
  <si>
    <t>AD3</t>
  </si>
  <si>
    <t>AD4</t>
  </si>
  <si>
    <t>AD5</t>
  </si>
  <si>
    <t>AD6</t>
  </si>
  <si>
    <t>AD7</t>
  </si>
  <si>
    <t>AD8</t>
  </si>
  <si>
    <t>http://bit.ly/2tMLL6K</t>
  </si>
  <si>
    <t>http://bit.ly/2IBAF9R</t>
  </si>
  <si>
    <t>http://bit.ly/2Izg5a0</t>
  </si>
  <si>
    <t>http://bit.ly/2tNnZXZ</t>
  </si>
  <si>
    <t>http://bit.ly/2tLWDSk</t>
  </si>
  <si>
    <t>http://bit.ly/2tJJ1Hb</t>
  </si>
  <si>
    <t>http://bit.ly/2IzqT8m</t>
  </si>
  <si>
    <t>http://bit.ly/2tLLu3J</t>
  </si>
  <si>
    <t>http://bit.ly/2IAf8OQ</t>
  </si>
  <si>
    <t>http://bit.ly/2tNEsM3</t>
  </si>
  <si>
    <t>http://bit.ly/2tOkalD</t>
  </si>
  <si>
    <t>http://bit.ly/2tTsYXx</t>
  </si>
  <si>
    <t>http://bit.ly/2tJYMOr</t>
  </si>
  <si>
    <t>http://bit.ly/2tQSKvw</t>
  </si>
  <si>
    <t>http://bit.ly/2tMRXM2</t>
  </si>
  <si>
    <t>http://bit.ly/2IAh4a4</t>
  </si>
  <si>
    <t>http://bit.ly/2tMTTnM</t>
  </si>
  <si>
    <t>http://bit.ly/2IxSVRJ</t>
  </si>
  <si>
    <t>http://bit.ly/2tNri1l</t>
  </si>
  <si>
    <t>http://bit.ly/2IzRzFZ</t>
  </si>
  <si>
    <t>http://bit.ly/2tNHU9t</t>
  </si>
  <si>
    <t>AD-DADQ-DA-09-2018</t>
  </si>
  <si>
    <t>Con fundamento en el articulo 47 fracción II, despues de declararse desierta en dos ocasiones la Licitación Pública LPE-DAD-03/2018</t>
  </si>
  <si>
    <t>http://bit.ly/2u6Rvbo</t>
  </si>
  <si>
    <t>http://bit.ly/2ISBCus</t>
  </si>
  <si>
    <t>http://bit.ly/2ITpucQ</t>
  </si>
  <si>
    <t>http://bit.ly/2u61dea</t>
  </si>
  <si>
    <t>Servicio de Suministro de Combustible: (gasolina y diesel)</t>
  </si>
  <si>
    <t>AD9</t>
  </si>
  <si>
    <t>25´405,311.05</t>
  </si>
  <si>
    <t>29´374,643.76</t>
  </si>
  <si>
    <t>http://bit.ly/2ISRFZn</t>
  </si>
  <si>
    <t>AD-DADQ-DA-10-2018</t>
  </si>
  <si>
    <t>Con fundamento en el articulo 47 fracción II, despues de declararse desierta en dos ocasiones la Licitación Pública LPE-DAD-04/2018</t>
  </si>
  <si>
    <t>Servicio de suministro de combustible:( gas LP)</t>
  </si>
  <si>
    <t>AD10</t>
  </si>
  <si>
    <t>1´855,538.78</t>
  </si>
  <si>
    <t>1´599,602.40</t>
  </si>
  <si>
    <t>http://bit.ly/2IRfykc</t>
  </si>
  <si>
    <t>Adquisición de refacciones para camiones vactor</t>
  </si>
  <si>
    <t>AD11</t>
  </si>
  <si>
    <t>Martín</t>
  </si>
  <si>
    <t>García</t>
  </si>
  <si>
    <t>Bautista</t>
  </si>
  <si>
    <t>GABM650720EL3</t>
  </si>
  <si>
    <t>Ingenieria en sistemas y desazolves grupo Romero S.A. de C.V.</t>
  </si>
  <si>
    <t>ISD1711274V4</t>
  </si>
  <si>
    <t>Raul</t>
  </si>
  <si>
    <t>Romero</t>
  </si>
  <si>
    <t>Sanchez</t>
  </si>
  <si>
    <t>ROSR700401GH5</t>
  </si>
  <si>
    <t>Dirección General de Obras Públicas Municipales</t>
  </si>
  <si>
    <t>Adquisición de refacciones que se aplicaran en los camiones vactor</t>
  </si>
  <si>
    <t>http://bit.ly/2IRM31J</t>
  </si>
  <si>
    <t>AD-DADQ-DRH-12-2018</t>
  </si>
  <si>
    <t>Derivada de la LPE-DADQ-06/2018 la cual se declaró desierta en dos ocasiones en base al articulo 47 fracción II de la Ley de Adquisiciones</t>
  </si>
  <si>
    <t>Contratación de una empresa emisora de monederos electrónicos autorizados por el SAT de manera general para todos los trabajadores de base por elperiodo de abril a diciembre de 2018.</t>
  </si>
  <si>
    <t>AD12</t>
  </si>
  <si>
    <t>SUVEN S.A. DE C.V.</t>
  </si>
  <si>
    <t>SUV130405TK8</t>
  </si>
  <si>
    <t>Dirección de Recursos Humanos</t>
  </si>
  <si>
    <t>Departamento de Adquisiciones</t>
  </si>
  <si>
    <t>Pesos</t>
  </si>
  <si>
    <t>Contratación de monederos electrónicos</t>
  </si>
  <si>
    <t>00/04/2018</t>
  </si>
  <si>
    <t>00/12/2018</t>
  </si>
  <si>
    <t>http://bit.ly/2MQ6rCR</t>
  </si>
  <si>
    <t xml:space="preserve">1. No se realizo junta de aclaraciones. </t>
  </si>
  <si>
    <t>AA-818017996-E5-2018</t>
  </si>
  <si>
    <t>Con fundamento en el articulo 26 fracción III; 40 y 41 fracción I,III, IV de la Ley de Adquisiciones, Arrendqamientos y Servicios del Sector Público.</t>
  </si>
  <si>
    <t>http://bit.ly/2OHpfF1</t>
  </si>
  <si>
    <t>Servicios de cursos de capacitación del programa: desarrollo, profesionalización y certificación policial Subprograma: profesionalización de las instituciones de seguridad pública fortaseg 2018.</t>
  </si>
  <si>
    <t>AA E5</t>
  </si>
  <si>
    <t>Academia Regional de Seguridad Pública del Noroeste</t>
  </si>
  <si>
    <t>ARS9908091C0</t>
  </si>
  <si>
    <t>Dirección General de Seguridad Pública y Vialidad Municipal</t>
  </si>
  <si>
    <t>2´313,000.00</t>
  </si>
  <si>
    <t>Servicios de cursos de capacitación.</t>
  </si>
  <si>
    <t>http://bit.ly/2OH0Krs</t>
  </si>
  <si>
    <t>Federales</t>
  </si>
  <si>
    <t>http://bit.ly/2MXtjQU</t>
  </si>
  <si>
    <t>AA-818017996-E8-2018</t>
  </si>
  <si>
    <t>http://bit.ly/2PhH92u</t>
  </si>
  <si>
    <t>Adquisición de equipo de comunicación y telecomunicaciones</t>
  </si>
  <si>
    <t>AA E8</t>
  </si>
  <si>
    <t>Cassidian México S.A. de C.V.</t>
  </si>
  <si>
    <t>ETM91010882A</t>
  </si>
  <si>
    <t>Adquisición de equipo de comunicación.</t>
  </si>
  <si>
    <t>http://bit.ly/2MxcnnE</t>
  </si>
  <si>
    <t>http://bit.ly/2MB1L7m</t>
  </si>
  <si>
    <t>1. No se realizo junta de aclaraciones. http://bit.ly/2MxZGc7</t>
  </si>
  <si>
    <t>AA-818017996-E9-2018</t>
  </si>
  <si>
    <t>Con fundamento en el articulo 26 fracción III; 40 y 41 fracción IV de la Ley de Adquisiciones, Arrendqamientos y Servicios del Sector Público.</t>
  </si>
  <si>
    <t>http://bit.ly/2RMT3BJ</t>
  </si>
  <si>
    <t>Prestación de servicios de evaluaciones de permanencia y evaluaciones de nuevo ingreso del programa "Desarrollo, profesionalización y certificación policial". (C3)</t>
  </si>
  <si>
    <t>AA E9</t>
  </si>
  <si>
    <t xml:space="preserve">Centro Estatal de Control de Confianza y Evaluación del Desempeño del Estado de Nayarit. (C3) </t>
  </si>
  <si>
    <t>SAD091223KK7</t>
  </si>
  <si>
    <t>2´450,000.00</t>
  </si>
  <si>
    <t>Servicios prefesionales para evaluaciones de nuevo ingreso y permanencia</t>
  </si>
  <si>
    <t>http://bit.ly/2RKysxQ</t>
  </si>
  <si>
    <t>http://bit.ly/2ROxIaS</t>
  </si>
  <si>
    <t>no hay, concluye en dic.</t>
  </si>
  <si>
    <t>http://bit.ly/2RPn5Vr</t>
  </si>
  <si>
    <t>AA-818017996-E10-2018</t>
  </si>
  <si>
    <t>Con fundamento en el articulo 26 fracción III y 42 de la Ley de Adquisiciones, Arrendqamientos y Servicios del Sector Público.</t>
  </si>
  <si>
    <t>http://bit.ly/2RSF9hB</t>
  </si>
  <si>
    <t>Prestación de servicios profesioanles de asesoría y consultoría del proyecto aramonización del marco jurídico en materia de "Igualdad de genero entre mujeres y hombres".</t>
  </si>
  <si>
    <t>AA E10</t>
  </si>
  <si>
    <t xml:space="preserve">Neftali Giglioli </t>
  </si>
  <si>
    <t>Pulido</t>
  </si>
  <si>
    <t>Delgado</t>
  </si>
  <si>
    <t>PUDN820919T75</t>
  </si>
  <si>
    <t>Dirección del Instituto de la Mujer Tepic</t>
  </si>
  <si>
    <t>Servicios profesionales de asesoría y consultoría</t>
  </si>
  <si>
    <t>http://bit.ly/2RKtrWa</t>
  </si>
  <si>
    <t>http://bit.ly/2RNucOf</t>
  </si>
  <si>
    <t>http://bit.ly/2RVCVOz</t>
  </si>
  <si>
    <t>AA-818017996-E11-2018</t>
  </si>
  <si>
    <t>http://bit.ly/2ROzgSe</t>
  </si>
  <si>
    <t>Adquisición de materiales de impresión y de oficina para llevar a cabo las evaluaciones del desempeño conforme al anexo técnico Fortaseg 2018.</t>
  </si>
  <si>
    <t>AA E11</t>
  </si>
  <si>
    <t>Luis Javier</t>
  </si>
  <si>
    <t>Haro</t>
  </si>
  <si>
    <t>Hernández</t>
  </si>
  <si>
    <t>HAHL830210KD9</t>
  </si>
  <si>
    <t>Adquisición de materiales, útiles y equipos menores de oficina e impresión.</t>
  </si>
  <si>
    <t>AA-818017996-E12-2018</t>
  </si>
  <si>
    <t>http://bit.ly/2RS3GmU</t>
  </si>
  <si>
    <t>Adquisición de materiales de impresión y papeleria de los gastos indirectos del ramo 23 para la construcción de empedrado normal con huellas de concreto en la calle reforma.</t>
  </si>
  <si>
    <t>AA E12</t>
  </si>
  <si>
    <t>Grupo Dos L S.A. de C.V.</t>
  </si>
  <si>
    <t>GDO110926677</t>
  </si>
  <si>
    <t>Adquisición de materiales de impresión y papelería de los gastos indirectos ramo 23</t>
  </si>
  <si>
    <t>http://bit.ly/2ROrU1d</t>
  </si>
  <si>
    <t>http://bit.ly/2RS4eJu</t>
  </si>
  <si>
    <t>http://bit.ly/2RPp7Vz</t>
  </si>
  <si>
    <t>AA-818017996-E13-2018</t>
  </si>
  <si>
    <t>http://bit.ly/2ROs8W7</t>
  </si>
  <si>
    <t>Adquisición de materiales de impresión de los gastos indirectos del ramo 23.</t>
  </si>
  <si>
    <t>AA E13</t>
  </si>
  <si>
    <t>Abad Computación S.A. de C.V.</t>
  </si>
  <si>
    <t>ACO920929U62</t>
  </si>
  <si>
    <t>http://bit.ly/2ROlkI8</t>
  </si>
  <si>
    <t>http://bit.ly/2RNXXON</t>
  </si>
  <si>
    <t>http://bit.ly/2RNE1M0</t>
  </si>
  <si>
    <t>AA-818017996-E14-2018</t>
  </si>
  <si>
    <t>http://bit.ly/2RQlQoS</t>
  </si>
  <si>
    <t>Adquisición de materiales de oficina, productos de papel, suministros informaticos e impresión de material para el proyecto "Armonización del marco jurídico en matería de igualdad de género entre mujeres y hombres"</t>
  </si>
  <si>
    <t>AA E14</t>
  </si>
  <si>
    <t>Adquisición de materiales de oficina, productos de papel y suministros informaticos.</t>
  </si>
  <si>
    <t>http://bit.ly/2RPryrb</t>
  </si>
  <si>
    <t>http://bit.ly/2ROoqMo</t>
  </si>
  <si>
    <t>Perla Alicia</t>
  </si>
  <si>
    <t>Navarrete</t>
  </si>
  <si>
    <t>Rivas</t>
  </si>
  <si>
    <t>NARP700828J29</t>
  </si>
  <si>
    <t>Dixon Associates and Partnerss de México S.A. de C.V.</t>
  </si>
  <si>
    <t>DAP1508129X9</t>
  </si>
  <si>
    <t>Jersson Fabian</t>
  </si>
  <si>
    <t>Parra</t>
  </si>
  <si>
    <t>González</t>
  </si>
  <si>
    <t>PAGJ8002285A5</t>
  </si>
  <si>
    <t>Enrique</t>
  </si>
  <si>
    <t>Valdivia</t>
  </si>
  <si>
    <t>VAGE710706699</t>
  </si>
  <si>
    <t>Antonio</t>
  </si>
  <si>
    <t xml:space="preserve">García </t>
  </si>
  <si>
    <t>Becerra</t>
  </si>
  <si>
    <t>GABA500812IN4</t>
  </si>
  <si>
    <t>Luis Carlos</t>
  </si>
  <si>
    <t>Johanson</t>
  </si>
  <si>
    <t>López</t>
  </si>
  <si>
    <t>JOLL820505GX1</t>
  </si>
  <si>
    <t>Cesar Aaron</t>
  </si>
  <si>
    <t>Guzman</t>
  </si>
  <si>
    <t>GULC7003219L5</t>
  </si>
  <si>
    <t>Juan Pablo</t>
  </si>
  <si>
    <t>Corona</t>
  </si>
  <si>
    <t>Ulloa</t>
  </si>
  <si>
    <t>COUJ9005062V7</t>
  </si>
  <si>
    <t>AA-818017996-E16-2018</t>
  </si>
  <si>
    <t>Con fundamento en el artículo 26 fracción III y 42 de la Ley de Adquisiciones, Arrendamientos y Servicios del Sector Público.</t>
  </si>
  <si>
    <t>http://bit.ly/2HtTWit</t>
  </si>
  <si>
    <t>Adquisición de equipamiento necesario para el mejoramiento del sistema de irrigación de praderas en la localidad de las Blancas, municipio de Tepic.</t>
  </si>
  <si>
    <t>AA E16</t>
  </si>
  <si>
    <t>Intermediación y comercialización de muebles tubulares S.A. de C.V.</t>
  </si>
  <si>
    <t>ICM051012LA7</t>
  </si>
  <si>
    <t>Dirección de Desarrollo Rural</t>
  </si>
  <si>
    <t>Equipamiento de sistema de riezgo</t>
  </si>
  <si>
    <t>http://bit.ly/2HqTSju</t>
  </si>
  <si>
    <t>http://bit.ly/2GQVZN5</t>
  </si>
  <si>
    <t>http://bit.ly/2HoEPqi</t>
  </si>
  <si>
    <t>http://bit.ly/2HqU1n2</t>
  </si>
  <si>
    <t>AA-818017996-E17-2018</t>
  </si>
  <si>
    <t>Con fundamento en el artículo 26 fracción III de la Ley de Adquisiciones, Arrendamientos y Servicios del Sector Público.</t>
  </si>
  <si>
    <t>http://bit.ly/2UXp0ZM</t>
  </si>
  <si>
    <t>Adquisición de prendas de seguridad y protección personal</t>
  </si>
  <si>
    <t>AA E17</t>
  </si>
  <si>
    <t>Javier</t>
  </si>
  <si>
    <t>Apaseo</t>
  </si>
  <si>
    <t>Gordillo</t>
  </si>
  <si>
    <t>AAGJ740825H74</t>
  </si>
  <si>
    <t>http://bit.ly/2UUkyuQ</t>
  </si>
  <si>
    <t>http://bit.ly/2UV6lxo</t>
  </si>
  <si>
    <t>no</t>
  </si>
  <si>
    <t>http://bit.ly/2UWFIZb</t>
  </si>
  <si>
    <t>AD-DADQ-DR-14-2018</t>
  </si>
  <si>
    <t>Con fundamento en el artículo 53 fracción I de la Ley de Adquisiciones, Arrendamientos, Servicios y Almacenes del Estado de Nayarit.</t>
  </si>
  <si>
    <t>http://bit.ly/2USnXtT</t>
  </si>
  <si>
    <t>Adquisición de bienes a precio fijo para el mejoramiento de líneas de conducción a tanque de almacenamiento de agua para riego de diversos cultivos en las localidades de Jumatán y la Herradura.</t>
  </si>
  <si>
    <t>AD14</t>
  </si>
  <si>
    <t>María Raquel</t>
  </si>
  <si>
    <t>Zambrano</t>
  </si>
  <si>
    <t>Juárez</t>
  </si>
  <si>
    <t>ZAJR791224NJ0</t>
  </si>
  <si>
    <t>Adquisición de diversos materiales para mejoramiento de de líneas de conducción de agua</t>
  </si>
  <si>
    <t>http://bit.ly/2UW3mVK</t>
  </si>
  <si>
    <t>http://bit.ly/2UR8gDi</t>
  </si>
  <si>
    <t>http://bit.ly/2UVgeeF</t>
  </si>
  <si>
    <t>http://bit.ly/2UWWEyS</t>
  </si>
  <si>
    <t>AD-DADQ-DR-16-2018</t>
  </si>
  <si>
    <t>http://bit.ly/2UQ2wcQ</t>
  </si>
  <si>
    <t>Adquisición de arrancador tensión reducida 125 hp</t>
  </si>
  <si>
    <t>AD16</t>
  </si>
  <si>
    <t>Adrían</t>
  </si>
  <si>
    <t>Luna</t>
  </si>
  <si>
    <t>Castillo</t>
  </si>
  <si>
    <t>LUCA760713KX2</t>
  </si>
  <si>
    <t>Adquisición de arrancador de tensión reducida 125 hp</t>
  </si>
  <si>
    <t>http://bit.ly/2UUEehT</t>
  </si>
  <si>
    <t>http://bit.ly/2UPlKzw</t>
  </si>
  <si>
    <t>http://bit.ly/2UVv0lw</t>
  </si>
  <si>
    <t>http://bit.ly/2USGbvp</t>
  </si>
  <si>
    <t>Compañía Constructora El Nayar</t>
  </si>
  <si>
    <t>CNA060930TYA</t>
  </si>
  <si>
    <t>Proveedora de fabricación y comercialización de materiales S.A. de C.V</t>
  </si>
  <si>
    <t>PFC120522JV4</t>
  </si>
  <si>
    <t>Olivia</t>
  </si>
  <si>
    <t>Rodríguez</t>
  </si>
  <si>
    <t>ROHO620609NQ9</t>
  </si>
  <si>
    <t>Luis</t>
  </si>
  <si>
    <t>Castro</t>
  </si>
  <si>
    <t>Alondra Michel</t>
  </si>
  <si>
    <t>Miramontes</t>
  </si>
  <si>
    <t>Arevalo</t>
  </si>
  <si>
    <t>MIAA9902199V3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</si>
</sst>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5" borderId="0" applyNumberFormat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4" borderId="0" xfId="0" applyFill="1"/>
    <xf numFmtId="14" fontId="0" fillId="4" borderId="0" xfId="0" applyNumberFormat="1" applyFill="1"/>
    <xf numFmtId="4" fontId="0" fillId="4" borderId="0" xfId="0" applyNumberFormat="1" applyFill="1" applyAlignment="1">
      <alignment horizontal="right"/>
    </xf>
    <xf numFmtId="4" fontId="0" fillId="4" borderId="0" xfId="0" applyNumberFormat="1" applyFill="1"/>
    <xf numFmtId="0" fontId="4" fillId="0" borderId="0" xfId="1"/>
    <xf numFmtId="0" fontId="0" fillId="0" borderId="0" xfId="0" applyAlignment="1">
      <alignment horizontal="right"/>
    </xf>
    <xf numFmtId="0" fontId="0" fillId="0" borderId="0" xfId="0"/>
    <xf numFmtId="0" fontId="0" fillId="4" borderId="0" xfId="0" applyFill="1" applyAlignment="1">
      <alignment horizontal="right"/>
    </xf>
    <xf numFmtId="14" fontId="0" fillId="0" borderId="0" xfId="0" applyNumberFormat="1" applyFill="1"/>
    <xf numFmtId="0" fontId="0" fillId="0" borderId="0" xfId="0" applyFill="1"/>
    <xf numFmtId="0" fontId="0" fillId="4" borderId="0" xfId="0" applyFill="1" applyBorder="1"/>
    <xf numFmtId="0" fontId="0" fillId="0" borderId="0" xfId="0"/>
    <xf numFmtId="0" fontId="0" fillId="0" borderId="0" xfId="0"/>
    <xf numFmtId="0" fontId="0" fillId="0" borderId="0" xfId="0" applyFont="1" applyFill="1" applyBorder="1"/>
    <xf numFmtId="14" fontId="0" fillId="0" borderId="0" xfId="0" applyNumberFormat="1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ill="1" applyBorder="1"/>
    <xf numFmtId="4" fontId="0" fillId="0" borderId="0" xfId="0" applyNumberFormat="1" applyFill="1"/>
    <xf numFmtId="164" fontId="0" fillId="0" borderId="0" xfId="0" applyNumberFormat="1" applyFill="1"/>
    <xf numFmtId="0" fontId="4" fillId="0" borderId="0" xfId="1" applyFill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vertical="center" wrapText="1"/>
    </xf>
    <xf numFmtId="14" fontId="0" fillId="4" borderId="0" xfId="0" applyNumberFormat="1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4" fillId="0" borderId="0" xfId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" fillId="4" borderId="0" xfId="2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vertical="center" wrapText="1"/>
    </xf>
    <xf numFmtId="0" fontId="4" fillId="0" borderId="0" xfId="1" applyFill="1" applyBorder="1" applyAlignment="1">
      <alignment vertical="center" wrapText="1"/>
    </xf>
    <xf numFmtId="0" fontId="4" fillId="0" borderId="0" xfId="1" applyFill="1" applyAlignment="1">
      <alignment vertical="center" wrapText="1"/>
    </xf>
  </cellXfs>
  <cellStyles count="3">
    <cellStyle name="Bueno" xfId="2" builtinId="26"/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2UWFIZb" TargetMode="External"/><Relationship Id="rId3" Type="http://schemas.openxmlformats.org/officeDocument/2006/relationships/hyperlink" Target="http://bit.ly/2OHpfF1" TargetMode="External"/><Relationship Id="rId7" Type="http://schemas.openxmlformats.org/officeDocument/2006/relationships/hyperlink" Target="http://bit.ly/2USGbvp" TargetMode="External"/><Relationship Id="rId2" Type="http://schemas.openxmlformats.org/officeDocument/2006/relationships/hyperlink" Target="http://bit.ly/2tMLL6K" TargetMode="External"/><Relationship Id="rId1" Type="http://schemas.openxmlformats.org/officeDocument/2006/relationships/hyperlink" Target="http://bit.ly/2tJJ1Hb" TargetMode="External"/><Relationship Id="rId6" Type="http://schemas.openxmlformats.org/officeDocument/2006/relationships/hyperlink" Target="http://bit.ly/2UWWEyS" TargetMode="External"/><Relationship Id="rId5" Type="http://schemas.openxmlformats.org/officeDocument/2006/relationships/hyperlink" Target="http://bit.ly/2UVgeeF" TargetMode="External"/><Relationship Id="rId4" Type="http://schemas.openxmlformats.org/officeDocument/2006/relationships/hyperlink" Target="http://bit.ly/2UXp0Z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3" customWidth="1"/>
    <col min="4" max="4" width="28.7109375" bestFit="1" customWidth="1"/>
    <col min="5" max="5" width="16.28515625" bestFit="1" customWidth="1"/>
    <col min="6" max="6" width="28.5703125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46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7" t="s">
        <v>62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</row>
    <row r="7" spans="1:46" s="36" customFormat="1" ht="38.25" x14ac:dyDescent="0.25">
      <c r="A7" s="35" t="s">
        <v>63</v>
      </c>
      <c r="B7" s="35" t="s">
        <v>64</v>
      </c>
      <c r="C7" s="35" t="s">
        <v>65</v>
      </c>
      <c r="D7" s="35" t="s">
        <v>66</v>
      </c>
      <c r="E7" s="35" t="s">
        <v>67</v>
      </c>
      <c r="F7" s="35" t="s">
        <v>68</v>
      </c>
      <c r="G7" s="35" t="s">
        <v>69</v>
      </c>
      <c r="H7" s="35" t="s">
        <v>70</v>
      </c>
      <c r="I7" s="35" t="s">
        <v>71</v>
      </c>
      <c r="J7" s="35" t="s">
        <v>72</v>
      </c>
      <c r="K7" s="35" t="s">
        <v>73</v>
      </c>
      <c r="L7" s="35" t="s">
        <v>74</v>
      </c>
      <c r="M7" s="35" t="s">
        <v>75</v>
      </c>
      <c r="N7" s="35" t="s">
        <v>76</v>
      </c>
      <c r="O7" s="35" t="s">
        <v>77</v>
      </c>
      <c r="P7" s="35" t="s">
        <v>78</v>
      </c>
      <c r="Q7" s="35" t="s">
        <v>79</v>
      </c>
      <c r="R7" s="35" t="s">
        <v>80</v>
      </c>
      <c r="S7" s="35" t="s">
        <v>81</v>
      </c>
      <c r="T7" s="35" t="s">
        <v>82</v>
      </c>
      <c r="U7" s="35" t="s">
        <v>83</v>
      </c>
      <c r="V7" s="35" t="s">
        <v>84</v>
      </c>
      <c r="W7" s="35" t="s">
        <v>85</v>
      </c>
      <c r="X7" s="35" t="s">
        <v>86</v>
      </c>
      <c r="Y7" s="35" t="s">
        <v>87</v>
      </c>
      <c r="Z7" s="35" t="s">
        <v>88</v>
      </c>
      <c r="AA7" s="35" t="s">
        <v>89</v>
      </c>
      <c r="AB7" s="35" t="s">
        <v>90</v>
      </c>
      <c r="AC7" s="35" t="s">
        <v>91</v>
      </c>
      <c r="AD7" s="35" t="s">
        <v>92</v>
      </c>
      <c r="AE7" s="35" t="s">
        <v>93</v>
      </c>
      <c r="AF7" s="35" t="s">
        <v>94</v>
      </c>
      <c r="AG7" s="35" t="s">
        <v>95</v>
      </c>
      <c r="AH7" s="35" t="s">
        <v>96</v>
      </c>
      <c r="AI7" s="35" t="s">
        <v>97</v>
      </c>
      <c r="AJ7" s="35" t="s">
        <v>98</v>
      </c>
      <c r="AK7" s="35" t="s">
        <v>99</v>
      </c>
      <c r="AL7" s="35" t="s">
        <v>100</v>
      </c>
      <c r="AM7" s="35" t="s">
        <v>101</v>
      </c>
      <c r="AN7" s="35" t="s">
        <v>102</v>
      </c>
      <c r="AO7" s="35" t="s">
        <v>103</v>
      </c>
      <c r="AP7" s="35" t="s">
        <v>104</v>
      </c>
      <c r="AQ7" s="35" t="s">
        <v>105</v>
      </c>
      <c r="AR7" s="35" t="s">
        <v>106</v>
      </c>
      <c r="AS7" s="35" t="s">
        <v>107</v>
      </c>
      <c r="AT7" s="35" t="s">
        <v>108</v>
      </c>
    </row>
    <row r="8" spans="1:46" ht="45" customHeight="1" x14ac:dyDescent="0.25">
      <c r="A8" s="40">
        <v>2018</v>
      </c>
      <c r="B8" s="41">
        <v>43101</v>
      </c>
      <c r="C8" s="41">
        <v>43190</v>
      </c>
      <c r="D8" s="40" t="s">
        <v>111</v>
      </c>
      <c r="E8" s="40" t="s">
        <v>117</v>
      </c>
      <c r="F8" s="40" t="s">
        <v>152</v>
      </c>
      <c r="G8" s="40" t="s">
        <v>153</v>
      </c>
      <c r="H8" s="40" t="s">
        <v>218</v>
      </c>
      <c r="I8" s="40" t="s">
        <v>154</v>
      </c>
      <c r="J8" s="42" t="s">
        <v>219</v>
      </c>
      <c r="M8" s="2"/>
      <c r="N8" s="6" t="s">
        <v>155</v>
      </c>
      <c r="O8" s="8" t="s">
        <v>156</v>
      </c>
      <c r="P8" t="s">
        <v>157</v>
      </c>
      <c r="Q8" s="2" t="s">
        <v>174</v>
      </c>
      <c r="R8" s="2" t="str">
        <f>F8</f>
        <v>AD-DADQ-DA-01-2018</v>
      </c>
      <c r="S8" s="4">
        <v>43116</v>
      </c>
      <c r="T8" s="11">
        <v>4457521.7</v>
      </c>
      <c r="U8">
        <v>5153857.59</v>
      </c>
      <c r="X8" t="s">
        <v>158</v>
      </c>
      <c r="Y8" s="15" t="s">
        <v>289</v>
      </c>
      <c r="Z8" t="s">
        <v>159</v>
      </c>
      <c r="AA8" t="str">
        <f>I8</f>
        <v>Servicio de Suministro de Combustible: gasolina y diesel.</v>
      </c>
      <c r="AC8" s="4">
        <v>43116</v>
      </c>
      <c r="AD8" s="4">
        <v>43159</v>
      </c>
      <c r="AE8" s="19" t="s">
        <v>227</v>
      </c>
      <c r="AG8" t="s">
        <v>160</v>
      </c>
      <c r="AH8" t="s">
        <v>161</v>
      </c>
      <c r="AI8" t="s">
        <v>109</v>
      </c>
      <c r="AJ8" t="s">
        <v>119</v>
      </c>
      <c r="AK8" t="s">
        <v>110</v>
      </c>
      <c r="AN8" s="13" t="s">
        <v>228</v>
      </c>
      <c r="AQ8" t="s">
        <v>208</v>
      </c>
      <c r="AR8" s="4">
        <v>43258</v>
      </c>
      <c r="AS8" s="4">
        <f>AR8</f>
        <v>43258</v>
      </c>
      <c r="AT8" s="13" t="s">
        <v>229</v>
      </c>
    </row>
    <row r="9" spans="1:46" s="15" customFormat="1" ht="45" customHeight="1" x14ac:dyDescent="0.25">
      <c r="A9" s="43">
        <v>2018</v>
      </c>
      <c r="B9" s="44">
        <f t="shared" ref="B9:C15" si="0">B8</f>
        <v>43101</v>
      </c>
      <c r="C9" s="44">
        <f t="shared" si="0"/>
        <v>43190</v>
      </c>
      <c r="D9" s="43" t="s">
        <v>111</v>
      </c>
      <c r="E9" s="43" t="s">
        <v>117</v>
      </c>
      <c r="F9" s="43" t="s">
        <v>162</v>
      </c>
      <c r="G9" s="43" t="s">
        <v>153</v>
      </c>
      <c r="H9" s="43" t="s">
        <v>230</v>
      </c>
      <c r="I9" s="43" t="s">
        <v>172</v>
      </c>
      <c r="J9" s="45" t="s">
        <v>220</v>
      </c>
      <c r="N9" s="15" t="str">
        <f>Tabla_526445!E6</f>
        <v>CORAGAS S.A. de C.V.</v>
      </c>
      <c r="O9" s="15" t="str">
        <f>Tabla_526445!F6</f>
        <v>COR810714F66</v>
      </c>
      <c r="P9" s="15" t="s">
        <v>173</v>
      </c>
      <c r="Q9" s="15" t="s">
        <v>173</v>
      </c>
      <c r="R9" s="15" t="str">
        <f t="shared" ref="R9:R13" si="1">F9</f>
        <v>AD-DADQ-DA-02-2018</v>
      </c>
      <c r="S9" s="16">
        <v>43116</v>
      </c>
      <c r="T9" s="17">
        <v>330148</v>
      </c>
      <c r="U9" s="18">
        <v>382971.68</v>
      </c>
      <c r="X9" s="15" t="s">
        <v>158</v>
      </c>
      <c r="Y9" s="15" t="s">
        <v>289</v>
      </c>
      <c r="Z9" s="15" t="s">
        <v>159</v>
      </c>
      <c r="AA9" s="15" t="str">
        <f t="shared" ref="AA9:AA17" si="2">I9</f>
        <v>Servicio de suministro de combustible: gas LP</v>
      </c>
      <c r="AC9" s="16">
        <v>43116</v>
      </c>
      <c r="AD9" s="16">
        <v>43159</v>
      </c>
      <c r="AE9" s="15" t="s">
        <v>231</v>
      </c>
      <c r="AG9" s="15" t="s">
        <v>160</v>
      </c>
      <c r="AH9" s="15" t="s">
        <v>161</v>
      </c>
      <c r="AJ9" s="15" t="s">
        <v>119</v>
      </c>
      <c r="AQ9" s="15" t="s">
        <v>208</v>
      </c>
      <c r="AR9" s="16">
        <f t="shared" ref="AR9:AR15" si="3">AR8</f>
        <v>43258</v>
      </c>
      <c r="AS9" s="16">
        <f t="shared" ref="AS9:AS15" si="4">AR9</f>
        <v>43258</v>
      </c>
    </row>
    <row r="10" spans="1:46" ht="45" customHeight="1" x14ac:dyDescent="0.25">
      <c r="A10" s="40">
        <v>2018</v>
      </c>
      <c r="B10" s="41">
        <f t="shared" si="0"/>
        <v>43101</v>
      </c>
      <c r="C10" s="41">
        <f t="shared" si="0"/>
        <v>43190</v>
      </c>
      <c r="D10" s="40" t="s">
        <v>111</v>
      </c>
      <c r="E10" s="40" t="s">
        <v>116</v>
      </c>
      <c r="F10" s="40" t="s">
        <v>163</v>
      </c>
      <c r="G10" s="40" t="s">
        <v>193</v>
      </c>
      <c r="H10" s="46" t="s">
        <v>232</v>
      </c>
      <c r="I10" s="40" t="s">
        <v>164</v>
      </c>
      <c r="J10" s="42" t="s">
        <v>221</v>
      </c>
      <c r="N10" s="3" t="str">
        <f>Tabla_526445!E8</f>
        <v xml:space="preserve">ARZA Infraestructura, S.A. de C.V. </v>
      </c>
      <c r="O10" s="3" t="str">
        <f>Tabla_526445!F8</f>
        <v>AIN130321AGA</v>
      </c>
      <c r="P10" t="s">
        <v>167</v>
      </c>
      <c r="Q10" t="str">
        <f>P10</f>
        <v>Dirección Gral. De Servicios Publicos Municipales</v>
      </c>
      <c r="R10" s="3" t="str">
        <f t="shared" si="1"/>
        <v>AD-DADQ-DA-03-2018</v>
      </c>
      <c r="S10" s="4">
        <v>43112</v>
      </c>
      <c r="T10" s="11">
        <v>1426125.59</v>
      </c>
      <c r="U10">
        <v>1654305.68</v>
      </c>
      <c r="X10" s="3" t="s">
        <v>158</v>
      </c>
      <c r="Y10" s="15" t="s">
        <v>289</v>
      </c>
      <c r="Z10" s="3" t="s">
        <v>159</v>
      </c>
      <c r="AA10" s="3" t="str">
        <f t="shared" si="2"/>
        <v>Arrendamiento de maquinaria y equipo</v>
      </c>
      <c r="AB10" s="5">
        <v>71306.28</v>
      </c>
      <c r="AC10" s="4">
        <v>43113</v>
      </c>
      <c r="AD10" s="4">
        <v>43133</v>
      </c>
      <c r="AE10" s="13" t="s">
        <v>233</v>
      </c>
      <c r="AG10" s="3" t="s">
        <v>160</v>
      </c>
      <c r="AH10" s="3" t="s">
        <v>161</v>
      </c>
      <c r="AJ10" t="s">
        <v>119</v>
      </c>
      <c r="AN10" s="13" t="s">
        <v>234</v>
      </c>
      <c r="AQ10" s="7" t="s">
        <v>208</v>
      </c>
      <c r="AR10" s="4">
        <f t="shared" si="3"/>
        <v>43258</v>
      </c>
      <c r="AS10" s="4">
        <f t="shared" si="4"/>
        <v>43258</v>
      </c>
      <c r="AT10" s="13" t="s">
        <v>235</v>
      </c>
    </row>
    <row r="11" spans="1:46" ht="45" customHeight="1" x14ac:dyDescent="0.25">
      <c r="A11" s="40">
        <v>2018</v>
      </c>
      <c r="B11" s="41">
        <f t="shared" si="0"/>
        <v>43101</v>
      </c>
      <c r="C11" s="41">
        <f t="shared" si="0"/>
        <v>43190</v>
      </c>
      <c r="D11" s="40" t="s">
        <v>111</v>
      </c>
      <c r="E11" s="40" t="s">
        <v>115</v>
      </c>
      <c r="F11" s="40" t="s">
        <v>215</v>
      </c>
      <c r="G11" s="40" t="s">
        <v>153</v>
      </c>
      <c r="H11" s="40" t="s">
        <v>236</v>
      </c>
      <c r="I11" s="40" t="s">
        <v>168</v>
      </c>
      <c r="J11" s="47" t="s">
        <v>222</v>
      </c>
      <c r="N11" s="3" t="str">
        <f>Tabla_526445!E10</f>
        <v>Lubricantes y grasas Aztlan S.A. de C.V.</v>
      </c>
      <c r="O11" s="3" t="str">
        <f>Tabla_526445!F10</f>
        <v>LGA010221M96</v>
      </c>
      <c r="P11" s="3" t="s">
        <v>176</v>
      </c>
      <c r="Q11" s="3" t="s">
        <v>176</v>
      </c>
      <c r="R11" s="3" t="str">
        <f t="shared" si="1"/>
        <v>AD-DADQ-DMV-04-2018</v>
      </c>
      <c r="S11" s="4">
        <v>43116</v>
      </c>
      <c r="T11" s="11">
        <v>270404.96000000002</v>
      </c>
      <c r="U11" s="5">
        <v>313669.75</v>
      </c>
      <c r="X11" s="3" t="s">
        <v>158</v>
      </c>
      <c r="Y11" s="15" t="s">
        <v>289</v>
      </c>
      <c r="Z11" s="3" t="s">
        <v>159</v>
      </c>
      <c r="AA11" s="3" t="str">
        <f t="shared" si="2"/>
        <v>Adquisición de lubricantes ( Aceites y Grasas)</v>
      </c>
      <c r="AB11" s="5"/>
      <c r="AC11" s="4">
        <v>43116</v>
      </c>
      <c r="AD11" s="4">
        <v>43126</v>
      </c>
      <c r="AE11" s="13" t="s">
        <v>237</v>
      </c>
      <c r="AG11" s="3" t="s">
        <v>160</v>
      </c>
      <c r="AH11" s="3" t="s">
        <v>161</v>
      </c>
      <c r="AJ11" t="s">
        <v>119</v>
      </c>
      <c r="AN11" s="13" t="s">
        <v>238</v>
      </c>
      <c r="AQ11" s="7" t="s">
        <v>208</v>
      </c>
      <c r="AR11" s="4">
        <f t="shared" si="3"/>
        <v>43258</v>
      </c>
      <c r="AS11" s="4">
        <f t="shared" si="4"/>
        <v>43258</v>
      </c>
      <c r="AT11" s="13" t="s">
        <v>239</v>
      </c>
    </row>
    <row r="12" spans="1:46" ht="45" customHeight="1" x14ac:dyDescent="0.25">
      <c r="A12" s="40">
        <v>2018</v>
      </c>
      <c r="B12" s="41">
        <f t="shared" si="0"/>
        <v>43101</v>
      </c>
      <c r="C12" s="41">
        <f t="shared" si="0"/>
        <v>43190</v>
      </c>
      <c r="D12" s="40" t="s">
        <v>111</v>
      </c>
      <c r="E12" s="40" t="s">
        <v>116</v>
      </c>
      <c r="F12" s="40" t="s">
        <v>188</v>
      </c>
      <c r="G12" s="40" t="s">
        <v>153</v>
      </c>
      <c r="H12" s="40" t="s">
        <v>240</v>
      </c>
      <c r="I12" s="40" t="s">
        <v>189</v>
      </c>
      <c r="J12" s="47" t="s">
        <v>223</v>
      </c>
      <c r="K12" s="3" t="s">
        <v>177</v>
      </c>
      <c r="L12" s="3" t="s">
        <v>178</v>
      </c>
      <c r="M12" s="3" t="s">
        <v>179</v>
      </c>
      <c r="N12" s="3"/>
      <c r="O12" s="10" t="s">
        <v>186</v>
      </c>
      <c r="P12" s="3" t="s">
        <v>157</v>
      </c>
      <c r="Q12" t="str">
        <f>P12</f>
        <v xml:space="preserve">Dirección de Administración </v>
      </c>
      <c r="R12" s="3" t="str">
        <f t="shared" si="1"/>
        <v>AD-DADQ-DA-05-2018</v>
      </c>
      <c r="S12" s="4">
        <v>43116</v>
      </c>
      <c r="V12" s="5">
        <v>45600</v>
      </c>
      <c r="W12" s="5">
        <v>76000</v>
      </c>
      <c r="X12" s="3" t="s">
        <v>158</v>
      </c>
      <c r="Y12" s="15" t="s">
        <v>289</v>
      </c>
      <c r="Z12" s="3" t="s">
        <v>159</v>
      </c>
      <c r="AA12" s="3" t="str">
        <f t="shared" si="2"/>
        <v>Arrendamiento de servicio de fotocopiado por consumo</v>
      </c>
      <c r="AB12">
        <v>6800</v>
      </c>
      <c r="AC12" s="4">
        <v>43117</v>
      </c>
      <c r="AD12" s="4">
        <v>43159</v>
      </c>
      <c r="AE12" s="13" t="s">
        <v>241</v>
      </c>
      <c r="AG12" s="3" t="s">
        <v>160</v>
      </c>
      <c r="AH12" s="3" t="s">
        <v>161</v>
      </c>
      <c r="AJ12" t="s">
        <v>118</v>
      </c>
      <c r="AK12" s="13" t="s">
        <v>223</v>
      </c>
      <c r="AN12" s="13" t="s">
        <v>243</v>
      </c>
      <c r="AQ12" s="7" t="s">
        <v>208</v>
      </c>
      <c r="AR12" s="4">
        <f t="shared" si="3"/>
        <v>43258</v>
      </c>
      <c r="AS12" s="4">
        <f t="shared" si="4"/>
        <v>43258</v>
      </c>
      <c r="AT12" s="13" t="s">
        <v>244</v>
      </c>
    </row>
    <row r="13" spans="1:46" ht="45" customHeight="1" x14ac:dyDescent="0.25">
      <c r="A13" s="40">
        <v>2018</v>
      </c>
      <c r="B13" s="41">
        <f t="shared" si="0"/>
        <v>43101</v>
      </c>
      <c r="C13" s="41">
        <f t="shared" si="0"/>
        <v>43190</v>
      </c>
      <c r="D13" s="40" t="s">
        <v>111</v>
      </c>
      <c r="E13" s="40" t="s">
        <v>116</v>
      </c>
      <c r="F13" s="40" t="s">
        <v>192</v>
      </c>
      <c r="G13" s="40" t="s">
        <v>193</v>
      </c>
      <c r="H13" s="40" t="s">
        <v>245</v>
      </c>
      <c r="I13" s="40" t="s">
        <v>164</v>
      </c>
      <c r="J13" s="47" t="s">
        <v>224</v>
      </c>
      <c r="K13" s="3"/>
      <c r="N13" s="3" t="str">
        <f>Tabla_526445!E16</f>
        <v xml:space="preserve">ARZA Infraestructura, S.A. de C.V. </v>
      </c>
      <c r="O13" s="10" t="str">
        <f>O10</f>
        <v>AIN130321AGA</v>
      </c>
      <c r="P13" t="str">
        <f>P10</f>
        <v>Dirección Gral. De Servicios Publicos Municipales</v>
      </c>
      <c r="Q13" t="str">
        <f>Q10</f>
        <v>Dirección Gral. De Servicios Publicos Municipales</v>
      </c>
      <c r="R13" s="3" t="str">
        <f t="shared" si="1"/>
        <v>AD-DADQ-DA-06-2018</v>
      </c>
      <c r="S13" s="4">
        <v>43134</v>
      </c>
      <c r="T13" s="11">
        <v>840794.59</v>
      </c>
      <c r="U13" s="5">
        <v>975321.72</v>
      </c>
      <c r="X13" s="3" t="s">
        <v>158</v>
      </c>
      <c r="Y13" s="15" t="s">
        <v>289</v>
      </c>
      <c r="Z13" s="3" t="s">
        <v>159</v>
      </c>
      <c r="AA13" s="3" t="str">
        <f t="shared" si="2"/>
        <v>Arrendamiento de maquinaria y equipo</v>
      </c>
      <c r="AB13">
        <v>42039.73</v>
      </c>
      <c r="AC13" s="4">
        <v>43134</v>
      </c>
      <c r="AD13" s="4">
        <v>43159</v>
      </c>
      <c r="AE13" s="13" t="s">
        <v>246</v>
      </c>
      <c r="AG13" s="3" t="s">
        <v>160</v>
      </c>
      <c r="AH13" s="3" t="s">
        <v>161</v>
      </c>
      <c r="AJ13" t="s">
        <v>119</v>
      </c>
      <c r="AN13" s="13" t="s">
        <v>247</v>
      </c>
      <c r="AQ13" s="7" t="s">
        <v>208</v>
      </c>
      <c r="AR13" s="4">
        <f t="shared" si="3"/>
        <v>43258</v>
      </c>
      <c r="AS13" s="4">
        <f t="shared" si="4"/>
        <v>43258</v>
      </c>
    </row>
    <row r="14" spans="1:46" ht="45" customHeight="1" x14ac:dyDescent="0.25">
      <c r="A14" s="40">
        <v>2018</v>
      </c>
      <c r="B14" s="41">
        <f t="shared" si="0"/>
        <v>43101</v>
      </c>
      <c r="C14" s="41">
        <f t="shared" si="0"/>
        <v>43190</v>
      </c>
      <c r="D14" s="40" t="s">
        <v>111</v>
      </c>
      <c r="E14" s="40" t="s">
        <v>115</v>
      </c>
      <c r="F14" s="40" t="s">
        <v>216</v>
      </c>
      <c r="G14" s="40" t="s">
        <v>194</v>
      </c>
      <c r="H14" s="40"/>
      <c r="I14" s="40" t="s">
        <v>195</v>
      </c>
      <c r="J14" s="47" t="s">
        <v>225</v>
      </c>
      <c r="K14" s="7" t="s">
        <v>196</v>
      </c>
      <c r="L14" s="7" t="s">
        <v>197</v>
      </c>
      <c r="M14" s="7" t="s">
        <v>198</v>
      </c>
      <c r="N14" s="7"/>
      <c r="O14" s="7" t="s">
        <v>205</v>
      </c>
      <c r="P14" s="7" t="s">
        <v>176</v>
      </c>
      <c r="Q14" s="7" t="s">
        <v>176</v>
      </c>
      <c r="R14" s="7" t="str">
        <f>F14</f>
        <v>AD-DADQ-DMV-07-2018</v>
      </c>
      <c r="S14" s="4">
        <v>43139</v>
      </c>
      <c r="T14" s="11">
        <v>42200</v>
      </c>
      <c r="U14">
        <v>48952</v>
      </c>
      <c r="X14" s="7" t="s">
        <v>158</v>
      </c>
      <c r="Y14" s="15" t="s">
        <v>289</v>
      </c>
      <c r="Z14" s="3" t="s">
        <v>159</v>
      </c>
      <c r="AA14" t="str">
        <f t="shared" si="2"/>
        <v>Adquisición de acumuladores de diferentes medidas.</v>
      </c>
      <c r="AB14">
        <v>5243.2</v>
      </c>
      <c r="AC14" s="4">
        <v>43139</v>
      </c>
      <c r="AD14" s="4">
        <v>43149</v>
      </c>
      <c r="AE14" s="14" t="s">
        <v>252</v>
      </c>
      <c r="AG14" s="7" t="s">
        <v>160</v>
      </c>
      <c r="AH14" s="7" t="s">
        <v>161</v>
      </c>
      <c r="AJ14" t="s">
        <v>118</v>
      </c>
      <c r="AK14" s="14" t="s">
        <v>225</v>
      </c>
      <c r="AQ14" s="7" t="s">
        <v>208</v>
      </c>
      <c r="AR14" s="4">
        <f t="shared" si="3"/>
        <v>43258</v>
      </c>
      <c r="AS14" s="4">
        <f t="shared" si="4"/>
        <v>43258</v>
      </c>
    </row>
    <row r="15" spans="1:46" ht="45" customHeight="1" x14ac:dyDescent="0.25">
      <c r="A15" s="40">
        <v>2018</v>
      </c>
      <c r="B15" s="41">
        <f t="shared" si="0"/>
        <v>43101</v>
      </c>
      <c r="C15" s="41">
        <f t="shared" si="0"/>
        <v>43190</v>
      </c>
      <c r="D15" s="40" t="s">
        <v>111</v>
      </c>
      <c r="E15" s="40" t="s">
        <v>115</v>
      </c>
      <c r="F15" s="40" t="s">
        <v>209</v>
      </c>
      <c r="G15" s="40" t="s">
        <v>210</v>
      </c>
      <c r="H15" s="40" t="s">
        <v>250</v>
      </c>
      <c r="I15" s="40" t="s">
        <v>211</v>
      </c>
      <c r="J15" s="47" t="s">
        <v>226</v>
      </c>
      <c r="N15" s="7" t="s">
        <v>212</v>
      </c>
      <c r="O15" s="7" t="s">
        <v>213</v>
      </c>
      <c r="P15" s="7" t="s">
        <v>214</v>
      </c>
      <c r="Q15" s="7" t="s">
        <v>214</v>
      </c>
      <c r="R15" s="7" t="str">
        <f>F15</f>
        <v>AD-DADQ-DAP-08-2018</v>
      </c>
      <c r="S15" s="4">
        <v>43192</v>
      </c>
      <c r="T15" s="11">
        <v>308738.89</v>
      </c>
      <c r="U15" s="5">
        <v>358137.11</v>
      </c>
      <c r="X15" s="7" t="s">
        <v>158</v>
      </c>
      <c r="Y15" s="15" t="s">
        <v>289</v>
      </c>
      <c r="Z15" s="7" t="s">
        <v>159</v>
      </c>
      <c r="AA15" t="str">
        <f t="shared" si="2"/>
        <v>Adquisición de refaciones y/o accesorios de la marca Isuzu</v>
      </c>
      <c r="AB15">
        <v>15436.94</v>
      </c>
      <c r="AC15" s="4">
        <v>43192</v>
      </c>
      <c r="AD15" s="4">
        <v>43202</v>
      </c>
      <c r="AE15" s="14" t="s">
        <v>251</v>
      </c>
      <c r="AG15" s="7" t="s">
        <v>160</v>
      </c>
      <c r="AH15" s="7" t="s">
        <v>161</v>
      </c>
      <c r="AJ15" t="s">
        <v>119</v>
      </c>
      <c r="AQ15" s="7" t="s">
        <v>208</v>
      </c>
      <c r="AR15" s="4">
        <f t="shared" si="3"/>
        <v>43258</v>
      </c>
      <c r="AS15" s="4">
        <f t="shared" si="4"/>
        <v>43258</v>
      </c>
    </row>
    <row r="16" spans="1:46" s="14" customFormat="1" ht="45" customHeight="1" x14ac:dyDescent="0.25">
      <c r="A16" s="40">
        <v>2018</v>
      </c>
      <c r="B16" s="41">
        <f t="shared" ref="B16:C16" si="5">B15</f>
        <v>43101</v>
      </c>
      <c r="C16" s="41">
        <f t="shared" si="5"/>
        <v>43190</v>
      </c>
      <c r="D16" s="40" t="s">
        <v>111</v>
      </c>
      <c r="E16" s="40" t="s">
        <v>117</v>
      </c>
      <c r="F16" s="40" t="s">
        <v>248</v>
      </c>
      <c r="G16" s="40" t="s">
        <v>249</v>
      </c>
      <c r="H16" s="40" t="s">
        <v>218</v>
      </c>
      <c r="I16" s="40" t="s">
        <v>254</v>
      </c>
      <c r="J16" s="47" t="s">
        <v>255</v>
      </c>
      <c r="N16" s="6" t="s">
        <v>155</v>
      </c>
      <c r="O16" s="8" t="s">
        <v>156</v>
      </c>
      <c r="P16" s="14" t="s">
        <v>157</v>
      </c>
      <c r="Q16" s="14" t="s">
        <v>174</v>
      </c>
      <c r="R16" s="14" t="str">
        <f>F16</f>
        <v>AD-DADQ-DA-09-2018</v>
      </c>
      <c r="S16" s="4">
        <v>43159</v>
      </c>
      <c r="T16" s="11" t="s">
        <v>256</v>
      </c>
      <c r="U16" s="11" t="s">
        <v>257</v>
      </c>
      <c r="X16" s="14" t="s">
        <v>158</v>
      </c>
      <c r="Y16" s="15" t="s">
        <v>289</v>
      </c>
      <c r="Z16" s="14" t="s">
        <v>159</v>
      </c>
      <c r="AA16" s="14" t="str">
        <f t="shared" si="2"/>
        <v>Servicio de Suministro de Combustible: (gasolina y diesel)</v>
      </c>
      <c r="AC16" s="4">
        <v>43160</v>
      </c>
      <c r="AD16" s="4">
        <v>43465</v>
      </c>
      <c r="AE16" s="14" t="s">
        <v>258</v>
      </c>
      <c r="AG16" s="14" t="s">
        <v>160</v>
      </c>
      <c r="AH16" s="14" t="s">
        <v>161</v>
      </c>
      <c r="AJ16" s="14" t="s">
        <v>119</v>
      </c>
      <c r="AQ16" s="14" t="s">
        <v>208</v>
      </c>
      <c r="AR16" s="4">
        <v>43285</v>
      </c>
      <c r="AS16" s="4">
        <v>43285</v>
      </c>
    </row>
    <row r="17" spans="1:46" s="14" customFormat="1" ht="45" customHeight="1" x14ac:dyDescent="0.25">
      <c r="A17" s="40">
        <v>2018</v>
      </c>
      <c r="B17" s="41">
        <f t="shared" ref="B17:C17" si="6">B16</f>
        <v>43101</v>
      </c>
      <c r="C17" s="41">
        <f t="shared" si="6"/>
        <v>43190</v>
      </c>
      <c r="D17" s="40" t="s">
        <v>111</v>
      </c>
      <c r="E17" s="40" t="s">
        <v>117</v>
      </c>
      <c r="F17" s="40" t="s">
        <v>259</v>
      </c>
      <c r="G17" s="40" t="s">
        <v>260</v>
      </c>
      <c r="H17" s="43" t="s">
        <v>230</v>
      </c>
      <c r="I17" s="43" t="s">
        <v>261</v>
      </c>
      <c r="J17" s="42" t="s">
        <v>262</v>
      </c>
      <c r="N17" s="15" t="s">
        <v>170</v>
      </c>
      <c r="O17" s="15" t="str">
        <f>Tabla_526445!F14</f>
        <v>GAVD78041525A</v>
      </c>
      <c r="P17" s="15" t="s">
        <v>173</v>
      </c>
      <c r="Q17" s="15" t="s">
        <v>173</v>
      </c>
      <c r="R17" s="14" t="str">
        <f>F17</f>
        <v>AD-DADQ-DA-10-2018</v>
      </c>
      <c r="S17" s="4">
        <v>43159</v>
      </c>
      <c r="T17" s="11" t="s">
        <v>264</v>
      </c>
      <c r="U17" s="11" t="s">
        <v>263</v>
      </c>
      <c r="X17" s="14" t="s">
        <v>158</v>
      </c>
      <c r="Y17" s="15" t="s">
        <v>289</v>
      </c>
      <c r="Z17" s="14" t="s">
        <v>159</v>
      </c>
      <c r="AA17" s="15" t="str">
        <f t="shared" si="2"/>
        <v>Servicio de suministro de combustible:( gas LP)</v>
      </c>
      <c r="AC17" s="4">
        <v>43160</v>
      </c>
      <c r="AD17" s="4">
        <v>43465</v>
      </c>
      <c r="AE17" s="14" t="s">
        <v>265</v>
      </c>
      <c r="AG17" s="14" t="s">
        <v>160</v>
      </c>
      <c r="AH17" s="14" t="s">
        <v>161</v>
      </c>
      <c r="AJ17" s="14" t="s">
        <v>119</v>
      </c>
      <c r="AQ17" s="14" t="s">
        <v>208</v>
      </c>
      <c r="AR17" s="4">
        <v>43285</v>
      </c>
      <c r="AS17" s="4">
        <v>43285</v>
      </c>
    </row>
    <row r="18" spans="1:46" s="15" customFormat="1" ht="45" customHeight="1" x14ac:dyDescent="0.25">
      <c r="A18" s="43">
        <v>2018</v>
      </c>
      <c r="B18" s="41">
        <f t="shared" ref="B18:C18" si="7">B17</f>
        <v>43101</v>
      </c>
      <c r="C18" s="41">
        <f t="shared" si="7"/>
        <v>43190</v>
      </c>
      <c r="D18" s="43" t="s">
        <v>111</v>
      </c>
      <c r="E18" s="43" t="s">
        <v>115</v>
      </c>
      <c r="F18" s="43" t="s">
        <v>217</v>
      </c>
      <c r="G18" s="40" t="s">
        <v>194</v>
      </c>
      <c r="H18" s="43"/>
      <c r="I18" s="43" t="s">
        <v>266</v>
      </c>
      <c r="J18" s="42" t="s">
        <v>267</v>
      </c>
      <c r="K18" s="15" t="s">
        <v>274</v>
      </c>
      <c r="L18" s="15" t="s">
        <v>275</v>
      </c>
      <c r="M18" s="15" t="s">
        <v>276</v>
      </c>
      <c r="O18" s="14" t="s">
        <v>277</v>
      </c>
      <c r="P18" s="15" t="s">
        <v>278</v>
      </c>
      <c r="Q18" s="15" t="s">
        <v>278</v>
      </c>
      <c r="R18" s="15" t="s">
        <v>217</v>
      </c>
      <c r="S18" s="16">
        <v>43187</v>
      </c>
      <c r="T18" s="18">
        <v>100298</v>
      </c>
      <c r="U18" s="5">
        <v>116345.68</v>
      </c>
      <c r="X18" s="15" t="s">
        <v>158</v>
      </c>
      <c r="Y18" s="15" t="s">
        <v>289</v>
      </c>
      <c r="Z18" s="15" t="s">
        <v>159</v>
      </c>
      <c r="AA18" s="15" t="s">
        <v>279</v>
      </c>
      <c r="AC18" s="16">
        <v>43187</v>
      </c>
      <c r="AD18" s="16">
        <v>43203</v>
      </c>
      <c r="AE18" s="15" t="s">
        <v>280</v>
      </c>
      <c r="AG18" s="15" t="s">
        <v>160</v>
      </c>
      <c r="AH18" s="15" t="s">
        <v>161</v>
      </c>
      <c r="AJ18" s="15" t="s">
        <v>119</v>
      </c>
      <c r="AQ18" s="15" t="s">
        <v>208</v>
      </c>
      <c r="AR18" s="4">
        <v>43285</v>
      </c>
      <c r="AS18" s="4">
        <v>43285</v>
      </c>
    </row>
    <row r="19" spans="1:46" s="15" customFormat="1" ht="45" customHeight="1" x14ac:dyDescent="0.25">
      <c r="A19" s="43">
        <v>2018</v>
      </c>
      <c r="B19" s="44">
        <v>43191</v>
      </c>
      <c r="C19" s="44">
        <v>43281</v>
      </c>
      <c r="D19" s="43" t="s">
        <v>111</v>
      </c>
      <c r="E19" s="43" t="s">
        <v>117</v>
      </c>
      <c r="F19" s="43" t="s">
        <v>281</v>
      </c>
      <c r="G19" s="48" t="s">
        <v>282</v>
      </c>
      <c r="H19" s="43" t="s">
        <v>218</v>
      </c>
      <c r="I19" s="43" t="s">
        <v>283</v>
      </c>
      <c r="J19" s="42" t="s">
        <v>284</v>
      </c>
      <c r="N19" s="21" t="s">
        <v>285</v>
      </c>
      <c r="O19" s="21" t="s">
        <v>286</v>
      </c>
      <c r="P19" s="15" t="s">
        <v>287</v>
      </c>
      <c r="Q19" s="15" t="s">
        <v>288</v>
      </c>
      <c r="R19" s="15" t="s">
        <v>281</v>
      </c>
      <c r="S19" s="16">
        <v>43208</v>
      </c>
      <c r="T19" s="18">
        <v>243151.15</v>
      </c>
      <c r="U19" s="18">
        <v>243151.15</v>
      </c>
      <c r="X19" s="15" t="s">
        <v>289</v>
      </c>
      <c r="Y19" s="15" t="s">
        <v>289</v>
      </c>
      <c r="Z19" s="15" t="s">
        <v>159</v>
      </c>
      <c r="AA19" s="15" t="s">
        <v>290</v>
      </c>
      <c r="AB19" s="18">
        <v>218836.04</v>
      </c>
      <c r="AC19" s="22" t="s">
        <v>291</v>
      </c>
      <c r="AD19" s="22" t="s">
        <v>292</v>
      </c>
      <c r="AE19" s="15" t="s">
        <v>293</v>
      </c>
      <c r="AG19" s="15" t="s">
        <v>160</v>
      </c>
      <c r="AH19" s="15" t="s">
        <v>161</v>
      </c>
      <c r="AJ19" s="15" t="s">
        <v>119</v>
      </c>
      <c r="AQ19" s="15" t="s">
        <v>208</v>
      </c>
      <c r="AR19" s="16">
        <v>43308</v>
      </c>
      <c r="AS19" s="16">
        <v>43308</v>
      </c>
      <c r="AT19" s="15" t="s">
        <v>294</v>
      </c>
    </row>
    <row r="20" spans="1:46" s="21" customFormat="1" ht="45" customHeight="1" x14ac:dyDescent="0.25">
      <c r="A20" s="40">
        <v>2018</v>
      </c>
      <c r="B20" s="44">
        <v>43191</v>
      </c>
      <c r="C20" s="44">
        <v>43281</v>
      </c>
      <c r="D20" s="40" t="s">
        <v>111</v>
      </c>
      <c r="E20" s="40" t="s">
        <v>117</v>
      </c>
      <c r="F20" s="40" t="s">
        <v>295</v>
      </c>
      <c r="G20" s="40" t="s">
        <v>296</v>
      </c>
      <c r="H20" s="46" t="s">
        <v>297</v>
      </c>
      <c r="I20" s="40" t="s">
        <v>298</v>
      </c>
      <c r="J20" s="42" t="s">
        <v>299</v>
      </c>
      <c r="N20" s="21" t="s">
        <v>300</v>
      </c>
      <c r="O20" s="21" t="s">
        <v>301</v>
      </c>
      <c r="P20" s="21" t="s">
        <v>302</v>
      </c>
      <c r="Q20" s="15" t="s">
        <v>288</v>
      </c>
      <c r="R20" s="21" t="s">
        <v>295</v>
      </c>
      <c r="S20" s="23">
        <v>43255</v>
      </c>
      <c r="T20" s="20" t="s">
        <v>303</v>
      </c>
      <c r="U20" s="20" t="s">
        <v>303</v>
      </c>
      <c r="X20" s="15" t="s">
        <v>289</v>
      </c>
      <c r="Y20" s="15" t="s">
        <v>289</v>
      </c>
      <c r="Z20" s="15" t="s">
        <v>159</v>
      </c>
      <c r="AA20" s="15" t="s">
        <v>304</v>
      </c>
      <c r="AB20" s="24"/>
      <c r="AC20" s="23">
        <v>43256</v>
      </c>
      <c r="AD20" s="23">
        <v>43398</v>
      </c>
      <c r="AE20" s="21" t="s">
        <v>305</v>
      </c>
      <c r="AG20" s="21" t="s">
        <v>306</v>
      </c>
      <c r="AH20" s="21" t="s">
        <v>306</v>
      </c>
      <c r="AJ20" s="21" t="s">
        <v>119</v>
      </c>
      <c r="AN20" s="21" t="s">
        <v>307</v>
      </c>
      <c r="AQ20" s="15" t="s">
        <v>208</v>
      </c>
      <c r="AR20" s="4">
        <v>43326</v>
      </c>
      <c r="AS20" s="4">
        <v>43326</v>
      </c>
      <c r="AT20" s="21" t="s">
        <v>294</v>
      </c>
    </row>
    <row r="21" spans="1:46" s="21" customFormat="1" ht="45" customHeight="1" x14ac:dyDescent="0.25">
      <c r="A21" s="40">
        <v>2018</v>
      </c>
      <c r="B21" s="44">
        <v>43191</v>
      </c>
      <c r="C21" s="44">
        <v>43281</v>
      </c>
      <c r="D21" s="40" t="s">
        <v>111</v>
      </c>
      <c r="E21" s="40" t="s">
        <v>115</v>
      </c>
      <c r="F21" s="40" t="s">
        <v>308</v>
      </c>
      <c r="G21" s="40" t="s">
        <v>296</v>
      </c>
      <c r="H21" s="40" t="s">
        <v>309</v>
      </c>
      <c r="I21" s="40" t="s">
        <v>310</v>
      </c>
      <c r="J21" s="42" t="s">
        <v>311</v>
      </c>
      <c r="N21" s="21" t="s">
        <v>312</v>
      </c>
      <c r="O21" s="21" t="s">
        <v>313</v>
      </c>
      <c r="P21" s="21" t="s">
        <v>302</v>
      </c>
      <c r="Q21" s="15" t="s">
        <v>288</v>
      </c>
      <c r="R21" s="21" t="s">
        <v>308</v>
      </c>
      <c r="S21" s="4">
        <v>43273</v>
      </c>
      <c r="T21" s="5">
        <v>257912</v>
      </c>
      <c r="U21" s="5">
        <v>299177.92</v>
      </c>
      <c r="X21" s="15" t="s">
        <v>289</v>
      </c>
      <c r="Y21" s="15" t="s">
        <v>289</v>
      </c>
      <c r="Z21" s="15" t="s">
        <v>159</v>
      </c>
      <c r="AA21" s="25" t="s">
        <v>314</v>
      </c>
      <c r="AB21" s="5">
        <v>25791.200000000001</v>
      </c>
      <c r="AC21" s="4">
        <v>43273</v>
      </c>
      <c r="AD21" s="4">
        <v>43395</v>
      </c>
      <c r="AE21" s="21" t="s">
        <v>315</v>
      </c>
      <c r="AG21" s="21" t="s">
        <v>306</v>
      </c>
      <c r="AH21" s="21" t="s">
        <v>306</v>
      </c>
      <c r="AJ21" s="21" t="s">
        <v>119</v>
      </c>
      <c r="AN21" s="21" t="s">
        <v>316</v>
      </c>
      <c r="AQ21" s="15" t="s">
        <v>208</v>
      </c>
      <c r="AR21" s="4">
        <v>43326</v>
      </c>
      <c r="AS21" s="4">
        <v>43326</v>
      </c>
      <c r="AT21" s="21" t="s">
        <v>317</v>
      </c>
    </row>
    <row r="22" spans="1:46" s="28" customFormat="1" ht="45" customHeight="1" x14ac:dyDescent="0.25">
      <c r="A22" s="49">
        <v>2018</v>
      </c>
      <c r="B22" s="50">
        <v>43101</v>
      </c>
      <c r="C22" s="50">
        <v>43190</v>
      </c>
      <c r="D22" s="49" t="s">
        <v>111</v>
      </c>
      <c r="E22" s="49" t="s">
        <v>117</v>
      </c>
      <c r="F22" s="49" t="s">
        <v>318</v>
      </c>
      <c r="G22" s="49" t="s">
        <v>319</v>
      </c>
      <c r="H22" s="49" t="s">
        <v>320</v>
      </c>
      <c r="I22" s="49" t="s">
        <v>321</v>
      </c>
      <c r="J22" s="51" t="s">
        <v>322</v>
      </c>
      <c r="N22" s="28" t="s">
        <v>323</v>
      </c>
      <c r="O22" s="26" t="s">
        <v>324</v>
      </c>
      <c r="P22" s="28" t="s">
        <v>302</v>
      </c>
      <c r="Q22" s="28" t="s">
        <v>302</v>
      </c>
      <c r="R22" s="28" t="s">
        <v>318</v>
      </c>
      <c r="S22" s="29">
        <v>43277</v>
      </c>
      <c r="T22" s="30" t="s">
        <v>325</v>
      </c>
      <c r="U22" s="30" t="s">
        <v>325</v>
      </c>
      <c r="X22" s="28" t="s">
        <v>289</v>
      </c>
      <c r="Y22" s="28" t="s">
        <v>289</v>
      </c>
      <c r="Z22" s="28" t="s">
        <v>159</v>
      </c>
      <c r="AA22" s="28" t="s">
        <v>326</v>
      </c>
      <c r="AC22" s="29">
        <v>43278</v>
      </c>
      <c r="AD22" s="29">
        <v>43465</v>
      </c>
      <c r="AE22" s="28" t="s">
        <v>327</v>
      </c>
      <c r="AG22" s="28" t="s">
        <v>306</v>
      </c>
      <c r="AH22" s="28" t="s">
        <v>306</v>
      </c>
      <c r="AJ22" s="28" t="s">
        <v>119</v>
      </c>
      <c r="AN22" s="28" t="s">
        <v>328</v>
      </c>
      <c r="AO22" s="31" t="s">
        <v>329</v>
      </c>
      <c r="AQ22" s="31" t="s">
        <v>208</v>
      </c>
      <c r="AR22" s="29">
        <v>43412</v>
      </c>
      <c r="AS22" s="29">
        <v>43412</v>
      </c>
      <c r="AT22" s="28" t="s">
        <v>330</v>
      </c>
    </row>
    <row r="23" spans="1:46" s="24" customFormat="1" ht="45" customHeight="1" x14ac:dyDescent="0.25">
      <c r="A23" s="49">
        <v>2018</v>
      </c>
      <c r="B23" s="50">
        <v>43282</v>
      </c>
      <c r="C23" s="50">
        <v>43373</v>
      </c>
      <c r="D23" s="52" t="s">
        <v>111</v>
      </c>
      <c r="E23" s="52" t="s">
        <v>117</v>
      </c>
      <c r="F23" s="53" t="s">
        <v>331</v>
      </c>
      <c r="G23" s="53" t="s">
        <v>332</v>
      </c>
      <c r="H23" s="52" t="s">
        <v>333</v>
      </c>
      <c r="I23" s="52" t="s">
        <v>334</v>
      </c>
      <c r="J23" s="54" t="s">
        <v>335</v>
      </c>
      <c r="K23" s="24" t="s">
        <v>336</v>
      </c>
      <c r="L23" s="24" t="s">
        <v>337</v>
      </c>
      <c r="M23" s="24" t="s">
        <v>338</v>
      </c>
      <c r="O23" s="26" t="s">
        <v>339</v>
      </c>
      <c r="P23" s="24" t="s">
        <v>340</v>
      </c>
      <c r="Q23" s="24" t="s">
        <v>340</v>
      </c>
      <c r="R23" s="24" t="s">
        <v>331</v>
      </c>
      <c r="S23" s="23">
        <v>43308</v>
      </c>
      <c r="T23" s="32">
        <v>160344.82999999999</v>
      </c>
      <c r="U23" s="32">
        <v>186000</v>
      </c>
      <c r="X23" s="24" t="s">
        <v>289</v>
      </c>
      <c r="Y23" s="24" t="s">
        <v>289</v>
      </c>
      <c r="Z23" s="24" t="s">
        <v>159</v>
      </c>
      <c r="AA23" s="31" t="s">
        <v>341</v>
      </c>
      <c r="AB23" s="32">
        <v>16034.48</v>
      </c>
      <c r="AC23" s="23">
        <v>43282</v>
      </c>
      <c r="AD23" s="23">
        <v>43465</v>
      </c>
      <c r="AE23" s="24" t="s">
        <v>342</v>
      </c>
      <c r="AG23" s="24" t="s">
        <v>306</v>
      </c>
      <c r="AH23" s="24" t="s">
        <v>306</v>
      </c>
      <c r="AJ23" s="24" t="s">
        <v>119</v>
      </c>
      <c r="AN23" s="24" t="s">
        <v>343</v>
      </c>
      <c r="AQ23" s="31" t="s">
        <v>208</v>
      </c>
      <c r="AR23" s="29">
        <v>43412</v>
      </c>
      <c r="AS23" s="29">
        <v>43412</v>
      </c>
      <c r="AT23" s="24" t="s">
        <v>344</v>
      </c>
    </row>
    <row r="24" spans="1:46" s="24" customFormat="1" ht="45" customHeight="1" x14ac:dyDescent="0.25">
      <c r="A24" s="49">
        <v>2018</v>
      </c>
      <c r="B24" s="50">
        <v>43282</v>
      </c>
      <c r="C24" s="50">
        <v>43373</v>
      </c>
      <c r="D24" s="52" t="s">
        <v>111</v>
      </c>
      <c r="E24" s="52" t="s">
        <v>115</v>
      </c>
      <c r="F24" s="52" t="s">
        <v>345</v>
      </c>
      <c r="G24" s="53" t="s">
        <v>332</v>
      </c>
      <c r="H24" s="52" t="s">
        <v>346</v>
      </c>
      <c r="I24" s="52" t="s">
        <v>347</v>
      </c>
      <c r="J24" s="54" t="s">
        <v>348</v>
      </c>
      <c r="K24" s="26" t="s">
        <v>349</v>
      </c>
      <c r="L24" s="26" t="s">
        <v>350</v>
      </c>
      <c r="M24" s="26" t="s">
        <v>351</v>
      </c>
      <c r="O24" s="26" t="s">
        <v>352</v>
      </c>
      <c r="P24" s="28" t="s">
        <v>302</v>
      </c>
      <c r="Q24" s="28" t="s">
        <v>302</v>
      </c>
      <c r="R24" s="24" t="s">
        <v>345</v>
      </c>
      <c r="T24" s="32">
        <v>14223.26</v>
      </c>
      <c r="U24" s="5">
        <v>16498.98</v>
      </c>
      <c r="X24" s="24" t="s">
        <v>289</v>
      </c>
      <c r="Y24" s="24" t="s">
        <v>289</v>
      </c>
      <c r="Z24" s="24" t="s">
        <v>159</v>
      </c>
      <c r="AA24" s="24" t="s">
        <v>353</v>
      </c>
      <c r="AG24" s="24" t="s">
        <v>306</v>
      </c>
      <c r="AH24" s="24" t="s">
        <v>306</v>
      </c>
      <c r="AJ24" s="24" t="s">
        <v>119</v>
      </c>
      <c r="AQ24" s="24" t="s">
        <v>208</v>
      </c>
      <c r="AR24" s="29">
        <v>43412</v>
      </c>
      <c r="AS24" s="29">
        <v>43412</v>
      </c>
      <c r="AT24" s="24" t="s">
        <v>346</v>
      </c>
    </row>
    <row r="25" spans="1:46" s="24" customFormat="1" ht="45" customHeight="1" x14ac:dyDescent="0.25">
      <c r="A25" s="49">
        <v>2018</v>
      </c>
      <c r="B25" s="50">
        <v>43282</v>
      </c>
      <c r="C25" s="50">
        <v>43373</v>
      </c>
      <c r="D25" s="52" t="s">
        <v>111</v>
      </c>
      <c r="E25" s="52" t="s">
        <v>115</v>
      </c>
      <c r="F25" s="52" t="s">
        <v>354</v>
      </c>
      <c r="G25" s="53" t="s">
        <v>332</v>
      </c>
      <c r="H25" s="53" t="s">
        <v>355</v>
      </c>
      <c r="I25" s="53" t="s">
        <v>356</v>
      </c>
      <c r="J25" s="42" t="s">
        <v>357</v>
      </c>
      <c r="N25" s="26" t="s">
        <v>358</v>
      </c>
      <c r="O25" s="26" t="s">
        <v>359</v>
      </c>
      <c r="P25" s="28" t="s">
        <v>278</v>
      </c>
      <c r="Q25" s="28" t="s">
        <v>278</v>
      </c>
      <c r="R25" s="24" t="s">
        <v>354</v>
      </c>
      <c r="T25" s="32">
        <v>50000.04</v>
      </c>
      <c r="U25" s="5">
        <v>58000</v>
      </c>
      <c r="X25" s="24" t="s">
        <v>289</v>
      </c>
      <c r="Y25" s="24" t="s">
        <v>289</v>
      </c>
      <c r="Z25" s="24" t="s">
        <v>159</v>
      </c>
      <c r="AA25" s="31" t="s">
        <v>360</v>
      </c>
      <c r="AG25" s="24" t="s">
        <v>306</v>
      </c>
      <c r="AH25" s="24" t="s">
        <v>306</v>
      </c>
      <c r="AJ25" s="24" t="s">
        <v>119</v>
      </c>
      <c r="AN25" s="24" t="s">
        <v>361</v>
      </c>
      <c r="AO25" s="24" t="s">
        <v>362</v>
      </c>
      <c r="AQ25" s="31" t="s">
        <v>208</v>
      </c>
      <c r="AR25" s="29">
        <v>43412</v>
      </c>
      <c r="AS25" s="29">
        <v>43412</v>
      </c>
      <c r="AT25" s="24" t="s">
        <v>363</v>
      </c>
    </row>
    <row r="26" spans="1:46" s="26" customFormat="1" ht="45" customHeight="1" x14ac:dyDescent="0.25">
      <c r="A26" s="49">
        <v>2018</v>
      </c>
      <c r="B26" s="50">
        <v>43282</v>
      </c>
      <c r="C26" s="50">
        <v>43373</v>
      </c>
      <c r="D26" s="40" t="s">
        <v>111</v>
      </c>
      <c r="E26" s="40" t="s">
        <v>115</v>
      </c>
      <c r="F26" s="52" t="s">
        <v>364</v>
      </c>
      <c r="G26" s="53" t="s">
        <v>332</v>
      </c>
      <c r="H26" s="40" t="s">
        <v>365</v>
      </c>
      <c r="I26" s="53" t="s">
        <v>366</v>
      </c>
      <c r="J26" s="42" t="s">
        <v>367</v>
      </c>
      <c r="N26" s="26" t="s">
        <v>368</v>
      </c>
      <c r="O26" s="26" t="s">
        <v>369</v>
      </c>
      <c r="P26" s="28" t="s">
        <v>278</v>
      </c>
      <c r="Q26" s="28" t="s">
        <v>278</v>
      </c>
      <c r="R26" s="24" t="s">
        <v>364</v>
      </c>
      <c r="T26" s="32">
        <v>102799.46</v>
      </c>
      <c r="U26" s="5">
        <v>119246</v>
      </c>
      <c r="X26" s="24" t="s">
        <v>289</v>
      </c>
      <c r="Y26" s="24" t="s">
        <v>289</v>
      </c>
      <c r="Z26" s="24" t="s">
        <v>159</v>
      </c>
      <c r="AA26" s="31" t="s">
        <v>360</v>
      </c>
      <c r="AG26" s="24" t="s">
        <v>306</v>
      </c>
      <c r="AH26" s="24" t="s">
        <v>306</v>
      </c>
      <c r="AJ26" s="26" t="s">
        <v>119</v>
      </c>
      <c r="AN26" s="26" t="s">
        <v>370</v>
      </c>
      <c r="AO26" s="26" t="s">
        <v>371</v>
      </c>
      <c r="AQ26" s="31" t="s">
        <v>208</v>
      </c>
      <c r="AR26" s="29">
        <v>43412</v>
      </c>
      <c r="AS26" s="29">
        <v>43412</v>
      </c>
      <c r="AT26" s="26" t="s">
        <v>372</v>
      </c>
    </row>
    <row r="27" spans="1:46" s="26" customFormat="1" ht="45" customHeight="1" x14ac:dyDescent="0.25">
      <c r="A27" s="49">
        <v>2018</v>
      </c>
      <c r="B27" s="50">
        <v>43282</v>
      </c>
      <c r="C27" s="50">
        <v>43373</v>
      </c>
      <c r="D27" s="40" t="s">
        <v>111</v>
      </c>
      <c r="E27" s="40" t="s">
        <v>115</v>
      </c>
      <c r="F27" s="52" t="s">
        <v>373</v>
      </c>
      <c r="G27" s="53" t="s">
        <v>332</v>
      </c>
      <c r="H27" s="40" t="s">
        <v>374</v>
      </c>
      <c r="I27" s="53" t="s">
        <v>375</v>
      </c>
      <c r="J27" s="42" t="s">
        <v>376</v>
      </c>
      <c r="K27" s="26" t="s">
        <v>349</v>
      </c>
      <c r="L27" s="26" t="s">
        <v>350</v>
      </c>
      <c r="M27" s="26" t="s">
        <v>351</v>
      </c>
      <c r="O27" s="26" t="s">
        <v>352</v>
      </c>
      <c r="P27" s="24" t="s">
        <v>340</v>
      </c>
      <c r="Q27" s="24" t="s">
        <v>340</v>
      </c>
      <c r="R27" s="24" t="s">
        <v>373</v>
      </c>
      <c r="T27" s="5">
        <v>12068.97</v>
      </c>
      <c r="U27" s="5">
        <v>13999</v>
      </c>
      <c r="X27" s="24" t="s">
        <v>289</v>
      </c>
      <c r="Y27" s="24" t="s">
        <v>289</v>
      </c>
      <c r="Z27" s="24" t="s">
        <v>159</v>
      </c>
      <c r="AA27" s="31" t="s">
        <v>377</v>
      </c>
      <c r="AG27" s="24" t="s">
        <v>306</v>
      </c>
      <c r="AH27" s="24" t="s">
        <v>306</v>
      </c>
      <c r="AJ27" s="26" t="s">
        <v>119</v>
      </c>
      <c r="AO27" s="26" t="s">
        <v>378</v>
      </c>
      <c r="AQ27" s="31" t="s">
        <v>208</v>
      </c>
      <c r="AR27" s="29">
        <v>43412</v>
      </c>
      <c r="AS27" s="29">
        <v>43412</v>
      </c>
      <c r="AT27" s="26" t="s">
        <v>379</v>
      </c>
    </row>
    <row r="28" spans="1:46" s="24" customFormat="1" ht="45" customHeight="1" x14ac:dyDescent="0.25">
      <c r="A28" s="49">
        <v>2018</v>
      </c>
      <c r="B28" s="55">
        <v>43374</v>
      </c>
      <c r="C28" s="55">
        <v>43465</v>
      </c>
      <c r="D28" s="52" t="s">
        <v>111</v>
      </c>
      <c r="E28" s="52" t="s">
        <v>115</v>
      </c>
      <c r="F28" s="52" t="s">
        <v>408</v>
      </c>
      <c r="G28" s="53" t="s">
        <v>409</v>
      </c>
      <c r="H28" s="52" t="s">
        <v>410</v>
      </c>
      <c r="I28" s="53" t="s">
        <v>411</v>
      </c>
      <c r="J28" s="54" t="s">
        <v>412</v>
      </c>
      <c r="N28" s="31" t="s">
        <v>413</v>
      </c>
      <c r="O28" s="31" t="s">
        <v>414</v>
      </c>
      <c r="P28" s="24" t="s">
        <v>415</v>
      </c>
      <c r="Q28" s="24" t="s">
        <v>415</v>
      </c>
      <c r="R28" s="24" t="s">
        <v>408</v>
      </c>
      <c r="S28" s="23">
        <v>43412</v>
      </c>
      <c r="T28" s="33">
        <v>107191</v>
      </c>
      <c r="U28" s="32">
        <v>107191</v>
      </c>
      <c r="X28" s="24" t="s">
        <v>289</v>
      </c>
      <c r="Y28" s="24" t="s">
        <v>289</v>
      </c>
      <c r="Z28" s="24" t="s">
        <v>159</v>
      </c>
      <c r="AA28" s="31" t="s">
        <v>416</v>
      </c>
      <c r="AB28" s="32">
        <v>10719.1</v>
      </c>
      <c r="AC28" s="23">
        <v>43412</v>
      </c>
      <c r="AD28" s="23">
        <v>43420</v>
      </c>
      <c r="AE28" s="24" t="s">
        <v>417</v>
      </c>
      <c r="AG28" s="24" t="s">
        <v>306</v>
      </c>
      <c r="AH28" s="24" t="s">
        <v>306</v>
      </c>
      <c r="AJ28" s="24" t="s">
        <v>119</v>
      </c>
      <c r="AN28" s="24" t="s">
        <v>418</v>
      </c>
      <c r="AO28" s="24" t="s">
        <v>419</v>
      </c>
      <c r="AQ28" s="31" t="s">
        <v>208</v>
      </c>
      <c r="AR28" s="23">
        <v>43488</v>
      </c>
      <c r="AS28" s="23">
        <v>43488</v>
      </c>
      <c r="AT28" s="24" t="s">
        <v>420</v>
      </c>
    </row>
    <row r="29" spans="1:46" s="24" customFormat="1" ht="45" customHeight="1" x14ac:dyDescent="0.25">
      <c r="A29" s="52">
        <v>2018</v>
      </c>
      <c r="B29" s="55">
        <v>43374</v>
      </c>
      <c r="C29" s="55">
        <v>43465</v>
      </c>
      <c r="D29" s="52" t="s">
        <v>111</v>
      </c>
      <c r="E29" s="52" t="s">
        <v>115</v>
      </c>
      <c r="F29" s="52" t="s">
        <v>421</v>
      </c>
      <c r="G29" s="53" t="s">
        <v>422</v>
      </c>
      <c r="H29" s="56" t="s">
        <v>423</v>
      </c>
      <c r="I29" s="52" t="s">
        <v>424</v>
      </c>
      <c r="J29" s="54" t="s">
        <v>425</v>
      </c>
      <c r="K29" s="24" t="s">
        <v>426</v>
      </c>
      <c r="L29" s="24" t="s">
        <v>427</v>
      </c>
      <c r="M29" s="24" t="s">
        <v>428</v>
      </c>
      <c r="O29" s="24" t="s">
        <v>429</v>
      </c>
      <c r="P29" s="24" t="s">
        <v>302</v>
      </c>
      <c r="Q29" s="24" t="s">
        <v>302</v>
      </c>
      <c r="R29" s="24" t="s">
        <v>421</v>
      </c>
      <c r="S29" s="23">
        <v>43454</v>
      </c>
      <c r="T29" s="33">
        <v>119570</v>
      </c>
      <c r="U29" s="32">
        <v>138701.20000000001</v>
      </c>
      <c r="X29" s="24" t="s">
        <v>289</v>
      </c>
      <c r="Y29" s="24" t="s">
        <v>289</v>
      </c>
      <c r="Z29" s="24" t="s">
        <v>159</v>
      </c>
      <c r="AA29" s="24" t="s">
        <v>424</v>
      </c>
      <c r="AC29" s="23">
        <v>43454</v>
      </c>
      <c r="AD29" s="23">
        <v>43460</v>
      </c>
      <c r="AE29" s="24" t="s">
        <v>430</v>
      </c>
      <c r="AG29" s="24" t="s">
        <v>306</v>
      </c>
      <c r="AH29" s="24" t="s">
        <v>306</v>
      </c>
      <c r="AJ29" s="24" t="s">
        <v>119</v>
      </c>
      <c r="AN29" s="24" t="s">
        <v>431</v>
      </c>
      <c r="AO29" s="24" t="s">
        <v>432</v>
      </c>
      <c r="AQ29" s="24" t="s">
        <v>208</v>
      </c>
      <c r="AR29" s="23">
        <v>43503</v>
      </c>
      <c r="AS29" s="23">
        <v>43503</v>
      </c>
      <c r="AT29" s="34" t="s">
        <v>433</v>
      </c>
    </row>
    <row r="30" spans="1:46" s="24" customFormat="1" ht="45" customHeight="1" x14ac:dyDescent="0.25">
      <c r="A30" s="52">
        <v>2018</v>
      </c>
      <c r="B30" s="55">
        <v>43374</v>
      </c>
      <c r="C30" s="55">
        <v>43465</v>
      </c>
      <c r="D30" s="52" t="s">
        <v>111</v>
      </c>
      <c r="E30" s="52" t="s">
        <v>115</v>
      </c>
      <c r="F30" s="52" t="s">
        <v>434</v>
      </c>
      <c r="G30" s="52" t="s">
        <v>435</v>
      </c>
      <c r="H30" s="57" t="s">
        <v>436</v>
      </c>
      <c r="I30" s="52" t="s">
        <v>437</v>
      </c>
      <c r="J30" s="54" t="s">
        <v>438</v>
      </c>
      <c r="K30" s="24" t="s">
        <v>439</v>
      </c>
      <c r="L30" s="24" t="s">
        <v>440</v>
      </c>
      <c r="M30" s="24" t="s">
        <v>441</v>
      </c>
      <c r="O30" s="24" t="s">
        <v>442</v>
      </c>
      <c r="P30" s="24" t="s">
        <v>415</v>
      </c>
      <c r="Q30" s="24" t="s">
        <v>415</v>
      </c>
      <c r="R30" s="24" t="s">
        <v>434</v>
      </c>
      <c r="S30" s="23">
        <v>43437</v>
      </c>
      <c r="T30" s="33">
        <v>78380.58</v>
      </c>
      <c r="U30" s="32">
        <v>80258.63</v>
      </c>
      <c r="X30" s="24" t="s">
        <v>289</v>
      </c>
      <c r="Y30" s="24" t="s">
        <v>289</v>
      </c>
      <c r="Z30" s="24" t="s">
        <v>159</v>
      </c>
      <c r="AA30" s="24" t="s">
        <v>443</v>
      </c>
      <c r="AB30" s="32">
        <v>7838.05</v>
      </c>
      <c r="AC30" s="23">
        <v>43438</v>
      </c>
      <c r="AD30" s="23">
        <v>43460</v>
      </c>
      <c r="AE30" s="24" t="s">
        <v>444</v>
      </c>
      <c r="AG30" s="24" t="s">
        <v>306</v>
      </c>
      <c r="AH30" s="24" t="s">
        <v>306</v>
      </c>
      <c r="AJ30" s="24" t="s">
        <v>119</v>
      </c>
      <c r="AN30" s="24" t="s">
        <v>445</v>
      </c>
      <c r="AO30" s="34" t="s">
        <v>446</v>
      </c>
      <c r="AQ30" s="24" t="s">
        <v>208</v>
      </c>
      <c r="AR30" s="23">
        <v>43503</v>
      </c>
      <c r="AS30" s="23">
        <v>43138</v>
      </c>
      <c r="AT30" s="34" t="s">
        <v>447</v>
      </c>
    </row>
    <row r="31" spans="1:46" s="24" customFormat="1" ht="45" customHeight="1" x14ac:dyDescent="0.25">
      <c r="A31" s="52">
        <v>2018</v>
      </c>
      <c r="B31" s="55">
        <v>43374</v>
      </c>
      <c r="C31" s="55">
        <v>43465</v>
      </c>
      <c r="D31" s="52" t="s">
        <v>111</v>
      </c>
      <c r="E31" s="52" t="s">
        <v>115</v>
      </c>
      <c r="F31" s="52" t="s">
        <v>448</v>
      </c>
      <c r="G31" s="52" t="s">
        <v>435</v>
      </c>
      <c r="H31" s="52" t="s">
        <v>449</v>
      </c>
      <c r="I31" s="52" t="s">
        <v>450</v>
      </c>
      <c r="J31" s="54" t="s">
        <v>451</v>
      </c>
      <c r="K31" s="24" t="s">
        <v>452</v>
      </c>
      <c r="L31" s="24" t="s">
        <v>453</v>
      </c>
      <c r="M31" s="24" t="s">
        <v>454</v>
      </c>
      <c r="O31" s="24" t="s">
        <v>455</v>
      </c>
      <c r="P31" s="24" t="s">
        <v>415</v>
      </c>
      <c r="Q31" s="24" t="s">
        <v>415</v>
      </c>
      <c r="R31" s="24" t="s">
        <v>448</v>
      </c>
      <c r="S31" s="23">
        <v>43447</v>
      </c>
      <c r="T31" s="33">
        <v>52176.72</v>
      </c>
      <c r="U31" s="32">
        <v>60525</v>
      </c>
      <c r="X31" s="24" t="s">
        <v>289</v>
      </c>
      <c r="Y31" s="24" t="s">
        <v>289</v>
      </c>
      <c r="Z31" s="24" t="s">
        <v>159</v>
      </c>
      <c r="AA31" s="24" t="s">
        <v>456</v>
      </c>
      <c r="AB31" s="32">
        <v>5217.67</v>
      </c>
      <c r="AC31" s="23">
        <v>43447</v>
      </c>
      <c r="AD31" s="23">
        <v>43457</v>
      </c>
      <c r="AE31" s="24" t="s">
        <v>457</v>
      </c>
      <c r="AG31" s="24" t="s">
        <v>306</v>
      </c>
      <c r="AH31" s="24" t="s">
        <v>306</v>
      </c>
      <c r="AJ31" s="24" t="s">
        <v>119</v>
      </c>
      <c r="AN31" s="24" t="s">
        <v>458</v>
      </c>
      <c r="AO31" s="24" t="s">
        <v>459</v>
      </c>
      <c r="AQ31" s="24" t="s">
        <v>208</v>
      </c>
      <c r="AR31" s="23">
        <v>43503</v>
      </c>
      <c r="AS31" s="23">
        <v>43138</v>
      </c>
      <c r="AT31" s="34" t="s">
        <v>460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J8:AJ200" xr:uid="{00000000-0002-0000-0000-000002000000}">
      <formula1>Hidden_335</formula1>
    </dataValidation>
  </dataValidations>
  <hyperlinks>
    <hyperlink ref="H10" r:id="rId1" xr:uid="{00000000-0004-0000-0000-000000000000}"/>
    <hyperlink ref="AE8" r:id="rId2" xr:uid="{00000000-0004-0000-0000-000001000000}"/>
    <hyperlink ref="H20" r:id="rId3" xr:uid="{00000000-0004-0000-0000-000002000000}"/>
    <hyperlink ref="H29" r:id="rId4" xr:uid="{00000000-0004-0000-0000-000003000000}"/>
    <hyperlink ref="AO30" r:id="rId5" xr:uid="{00000000-0004-0000-0000-000004000000}"/>
    <hyperlink ref="AT30" r:id="rId6" xr:uid="{00000000-0004-0000-0000-000005000000}"/>
    <hyperlink ref="AT31" r:id="rId7" xr:uid="{00000000-0004-0000-0000-000006000000}"/>
    <hyperlink ref="AT29" r:id="rId8" xr:uid="{00000000-0004-0000-0000-000007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7109375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144</v>
      </c>
      <c r="C2" t="s">
        <v>145</v>
      </c>
      <c r="D2" t="s">
        <v>146</v>
      </c>
      <c r="E2" t="s">
        <v>147</v>
      </c>
    </row>
    <row r="3" spans="1:5" ht="30" x14ac:dyDescent="0.25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  <row r="4" spans="1:5" x14ac:dyDescent="0.25">
      <c r="A4" s="13" t="s">
        <v>223</v>
      </c>
      <c r="B4" t="s">
        <v>190</v>
      </c>
      <c r="C4" t="s">
        <v>191</v>
      </c>
      <c r="D4" s="4">
        <v>43159</v>
      </c>
      <c r="E4" t="s">
        <v>242</v>
      </c>
    </row>
    <row r="5" spans="1:5" x14ac:dyDescent="0.25">
      <c r="A5" s="13" t="s">
        <v>225</v>
      </c>
      <c r="B5" t="s">
        <v>206</v>
      </c>
      <c r="C5" t="s">
        <v>207</v>
      </c>
      <c r="D5" s="4">
        <v>43206</v>
      </c>
      <c r="E5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9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7.57031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  <row r="4" spans="1:7" x14ac:dyDescent="0.25">
      <c r="A4" s="6" t="s">
        <v>219</v>
      </c>
      <c r="B4" s="8"/>
      <c r="C4" s="8"/>
      <c r="D4" s="8"/>
      <c r="E4" s="8" t="s">
        <v>155</v>
      </c>
      <c r="F4" s="8" t="s">
        <v>156</v>
      </c>
      <c r="G4" s="11">
        <v>5153857.59</v>
      </c>
    </row>
    <row r="5" spans="1:7" s="13" customFormat="1" x14ac:dyDescent="0.25">
      <c r="A5" s="6"/>
      <c r="B5" s="8"/>
      <c r="C5" s="8"/>
      <c r="D5" s="8"/>
      <c r="E5" s="8"/>
      <c r="F5" s="8"/>
      <c r="G5" s="11"/>
    </row>
    <row r="6" spans="1:7" x14ac:dyDescent="0.25">
      <c r="A6" s="6" t="s">
        <v>220</v>
      </c>
      <c r="B6" s="8"/>
      <c r="C6" s="8"/>
      <c r="D6" s="8"/>
      <c r="E6" s="8" t="s">
        <v>170</v>
      </c>
      <c r="F6" s="8" t="s">
        <v>171</v>
      </c>
      <c r="G6" s="11">
        <v>382971.68</v>
      </c>
    </row>
    <row r="7" spans="1:7" s="13" customFormat="1" x14ac:dyDescent="0.25">
      <c r="A7" s="6"/>
      <c r="B7" s="8"/>
      <c r="C7" s="8"/>
      <c r="D7" s="8"/>
      <c r="E7" s="8"/>
      <c r="F7" s="8"/>
      <c r="G7" s="11"/>
    </row>
    <row r="8" spans="1:7" x14ac:dyDescent="0.25">
      <c r="A8" s="6" t="s">
        <v>221</v>
      </c>
      <c r="B8" s="8"/>
      <c r="C8" s="8"/>
      <c r="D8" s="8"/>
      <c r="E8" s="8" t="s">
        <v>165</v>
      </c>
      <c r="F8" s="8" t="s">
        <v>166</v>
      </c>
      <c r="G8" s="11">
        <v>1654305.68</v>
      </c>
    </row>
    <row r="9" spans="1:7" s="13" customFormat="1" x14ac:dyDescent="0.25">
      <c r="A9" s="6"/>
      <c r="B9" s="8"/>
      <c r="C9" s="8"/>
      <c r="D9" s="8"/>
      <c r="E9" s="8"/>
      <c r="F9" s="8"/>
      <c r="G9" s="11"/>
    </row>
    <row r="10" spans="1:7" x14ac:dyDescent="0.25">
      <c r="A10" s="9" t="s">
        <v>222</v>
      </c>
      <c r="E10" s="10" t="s">
        <v>169</v>
      </c>
      <c r="F10" s="10" t="s">
        <v>175</v>
      </c>
      <c r="G10" s="11">
        <v>313669.75</v>
      </c>
    </row>
    <row r="11" spans="1:7" s="13" customFormat="1" x14ac:dyDescent="0.25">
      <c r="A11" s="9"/>
      <c r="E11" s="10"/>
      <c r="F11" s="10"/>
      <c r="G11" s="11"/>
    </row>
    <row r="12" spans="1:7" x14ac:dyDescent="0.25">
      <c r="A12" s="9" t="s">
        <v>223</v>
      </c>
      <c r="B12" t="s">
        <v>177</v>
      </c>
      <c r="C12" t="s">
        <v>178</v>
      </c>
      <c r="D12" t="s">
        <v>179</v>
      </c>
      <c r="F12" s="10" t="s">
        <v>186</v>
      </c>
      <c r="G12" s="12">
        <v>0.19</v>
      </c>
    </row>
    <row r="13" spans="1:7" x14ac:dyDescent="0.25">
      <c r="A13" s="9" t="s">
        <v>223</v>
      </c>
      <c r="B13" t="s">
        <v>180</v>
      </c>
      <c r="C13" t="s">
        <v>181</v>
      </c>
      <c r="D13" t="s">
        <v>182</v>
      </c>
      <c r="G13" s="12">
        <v>0.24</v>
      </c>
    </row>
    <row r="14" spans="1:7" x14ac:dyDescent="0.25">
      <c r="A14" s="9" t="s">
        <v>223</v>
      </c>
      <c r="B14" t="s">
        <v>183</v>
      </c>
      <c r="C14" t="s">
        <v>184</v>
      </c>
      <c r="D14" t="s">
        <v>185</v>
      </c>
      <c r="F14" s="10" t="s">
        <v>187</v>
      </c>
      <c r="G14" s="12">
        <v>0.25</v>
      </c>
    </row>
    <row r="15" spans="1:7" s="13" customFormat="1" x14ac:dyDescent="0.25">
      <c r="A15" s="9"/>
      <c r="F15" s="10"/>
      <c r="G15" s="12"/>
    </row>
    <row r="16" spans="1:7" x14ac:dyDescent="0.25">
      <c r="A16" s="9" t="s">
        <v>224</v>
      </c>
      <c r="B16" s="8"/>
      <c r="C16" s="8"/>
      <c r="D16" s="8"/>
      <c r="E16" s="8" t="s">
        <v>165</v>
      </c>
      <c r="F16" s="8" t="s">
        <v>166</v>
      </c>
      <c r="G16" s="11">
        <v>975321.72</v>
      </c>
    </row>
    <row r="17" spans="1:7" s="13" customFormat="1" x14ac:dyDescent="0.25">
      <c r="A17" s="9"/>
      <c r="B17" s="8"/>
      <c r="C17" s="8"/>
      <c r="D17" s="8"/>
      <c r="E17" s="8"/>
      <c r="F17" s="8"/>
      <c r="G17" s="11"/>
    </row>
    <row r="18" spans="1:7" x14ac:dyDescent="0.25">
      <c r="A18" s="9" t="s">
        <v>225</v>
      </c>
      <c r="B18" t="s">
        <v>196</v>
      </c>
      <c r="C18" t="s">
        <v>197</v>
      </c>
      <c r="D18" t="s">
        <v>198</v>
      </c>
      <c r="F18" s="7" t="s">
        <v>205</v>
      </c>
      <c r="G18" s="11">
        <v>48952</v>
      </c>
    </row>
    <row r="19" spans="1:7" x14ac:dyDescent="0.25">
      <c r="A19" s="9" t="s">
        <v>225</v>
      </c>
      <c r="B19" t="s">
        <v>199</v>
      </c>
      <c r="C19" t="s">
        <v>200</v>
      </c>
      <c r="D19" t="s">
        <v>201</v>
      </c>
      <c r="F19" s="7" t="s">
        <v>204</v>
      </c>
      <c r="G19" s="11">
        <v>57884</v>
      </c>
    </row>
    <row r="20" spans="1:7" x14ac:dyDescent="0.25">
      <c r="A20" s="9" t="s">
        <v>225</v>
      </c>
      <c r="B20" t="s">
        <v>202</v>
      </c>
      <c r="C20" t="s">
        <v>184</v>
      </c>
      <c r="D20" t="s">
        <v>203</v>
      </c>
      <c r="G20" s="11">
        <v>58974.400000000001</v>
      </c>
    </row>
    <row r="21" spans="1:7" s="13" customFormat="1" x14ac:dyDescent="0.25">
      <c r="A21" s="9"/>
      <c r="G21" s="11"/>
    </row>
    <row r="22" spans="1:7" x14ac:dyDescent="0.25">
      <c r="A22" s="9" t="s">
        <v>226</v>
      </c>
      <c r="E22" t="s">
        <v>212</v>
      </c>
      <c r="F22" t="s">
        <v>213</v>
      </c>
      <c r="G22" s="11">
        <v>358137.11</v>
      </c>
    </row>
    <row r="24" spans="1:7" x14ac:dyDescent="0.25">
      <c r="A24" s="9" t="s">
        <v>255</v>
      </c>
      <c r="E24" s="8" t="s">
        <v>155</v>
      </c>
      <c r="F24" s="8" t="s">
        <v>156</v>
      </c>
      <c r="G24" s="20" t="s">
        <v>256</v>
      </c>
    </row>
    <row r="25" spans="1:7" x14ac:dyDescent="0.25">
      <c r="A25" t="s">
        <v>262</v>
      </c>
      <c r="E25" s="8" t="s">
        <v>170</v>
      </c>
      <c r="F25" s="8" t="s">
        <v>171</v>
      </c>
      <c r="G25" s="20" t="s">
        <v>263</v>
      </c>
    </row>
    <row r="26" spans="1:7" x14ac:dyDescent="0.25">
      <c r="A26" t="s">
        <v>267</v>
      </c>
      <c r="B26" t="s">
        <v>268</v>
      </c>
      <c r="C26" t="s">
        <v>269</v>
      </c>
      <c r="D26" t="s">
        <v>270</v>
      </c>
      <c r="F26" t="s">
        <v>271</v>
      </c>
      <c r="G26" s="5">
        <v>152253.89000000001</v>
      </c>
    </row>
    <row r="27" spans="1:7" x14ac:dyDescent="0.25">
      <c r="A27" s="14" t="s">
        <v>267</v>
      </c>
      <c r="E27" t="s">
        <v>272</v>
      </c>
      <c r="F27" t="s">
        <v>273</v>
      </c>
      <c r="G27" s="5">
        <v>135307.97</v>
      </c>
    </row>
    <row r="28" spans="1:7" x14ac:dyDescent="0.25">
      <c r="A28" s="14" t="s">
        <v>267</v>
      </c>
      <c r="B28" t="s">
        <v>274</v>
      </c>
      <c r="C28" t="s">
        <v>275</v>
      </c>
      <c r="D28" t="s">
        <v>276</v>
      </c>
      <c r="F28" t="s">
        <v>277</v>
      </c>
      <c r="G28" s="5">
        <v>116345.68</v>
      </c>
    </row>
    <row r="29" spans="1:7" s="21" customFormat="1" x14ac:dyDescent="0.25">
      <c r="A29" s="21" t="s">
        <v>284</v>
      </c>
      <c r="E29" s="21" t="s">
        <v>285</v>
      </c>
      <c r="F29" s="21" t="s">
        <v>286</v>
      </c>
      <c r="G29" s="5">
        <v>243151.15</v>
      </c>
    </row>
    <row r="30" spans="1:7" s="21" customFormat="1" x14ac:dyDescent="0.25">
      <c r="A30" s="21" t="s">
        <v>299</v>
      </c>
      <c r="E30" s="21" t="s">
        <v>300</v>
      </c>
      <c r="F30" s="21" t="s">
        <v>301</v>
      </c>
      <c r="G30" s="20" t="s">
        <v>303</v>
      </c>
    </row>
    <row r="31" spans="1:7" s="21" customFormat="1" x14ac:dyDescent="0.25">
      <c r="A31" s="21" t="s">
        <v>311</v>
      </c>
      <c r="E31" s="21" t="s">
        <v>312</v>
      </c>
      <c r="F31" s="21" t="s">
        <v>313</v>
      </c>
      <c r="G31" s="5">
        <v>299177.92</v>
      </c>
    </row>
    <row r="32" spans="1:7" s="26" customFormat="1" x14ac:dyDescent="0.25">
      <c r="A32" s="26" t="s">
        <v>322</v>
      </c>
      <c r="E32" s="26" t="s">
        <v>323</v>
      </c>
      <c r="F32" s="26" t="s">
        <v>324</v>
      </c>
      <c r="G32" s="20" t="s">
        <v>325</v>
      </c>
    </row>
    <row r="33" spans="1:7" s="26" customFormat="1" x14ac:dyDescent="0.25">
      <c r="A33" s="26" t="s">
        <v>335</v>
      </c>
      <c r="B33" s="26" t="s">
        <v>336</v>
      </c>
      <c r="C33" s="26" t="s">
        <v>337</v>
      </c>
      <c r="D33" s="26" t="s">
        <v>338</v>
      </c>
      <c r="F33" s="26" t="s">
        <v>339</v>
      </c>
      <c r="G33" s="5">
        <v>160344.82999999999</v>
      </c>
    </row>
    <row r="34" spans="1:7" s="26" customFormat="1" x14ac:dyDescent="0.25">
      <c r="A34" s="26" t="s">
        <v>335</v>
      </c>
      <c r="B34" s="26" t="s">
        <v>380</v>
      </c>
      <c r="C34" s="26" t="s">
        <v>381</v>
      </c>
      <c r="D34" s="26" t="s">
        <v>382</v>
      </c>
      <c r="F34" s="26" t="s">
        <v>383</v>
      </c>
      <c r="G34" s="5">
        <v>195000</v>
      </c>
    </row>
    <row r="35" spans="1:7" s="26" customFormat="1" x14ac:dyDescent="0.25">
      <c r="A35" s="26" t="s">
        <v>335</v>
      </c>
      <c r="E35" s="26" t="s">
        <v>384</v>
      </c>
      <c r="F35" s="26" t="s">
        <v>385</v>
      </c>
      <c r="G35" s="5">
        <v>195200</v>
      </c>
    </row>
    <row r="36" spans="1:7" s="26" customFormat="1" x14ac:dyDescent="0.25">
      <c r="A36" s="26" t="s">
        <v>348</v>
      </c>
      <c r="B36" s="26" t="s">
        <v>386</v>
      </c>
      <c r="C36" s="26" t="s">
        <v>387</v>
      </c>
      <c r="D36" s="26" t="s">
        <v>388</v>
      </c>
      <c r="F36" s="26" t="s">
        <v>389</v>
      </c>
      <c r="G36" s="5">
        <v>17864</v>
      </c>
    </row>
    <row r="37" spans="1:7" s="26" customFormat="1" x14ac:dyDescent="0.25">
      <c r="A37" s="26" t="s">
        <v>348</v>
      </c>
      <c r="B37" s="26" t="s">
        <v>349</v>
      </c>
      <c r="C37" s="26" t="s">
        <v>350</v>
      </c>
      <c r="D37" s="26" t="s">
        <v>351</v>
      </c>
      <c r="F37" s="26" t="s">
        <v>352</v>
      </c>
      <c r="G37" s="5">
        <v>16498.98</v>
      </c>
    </row>
    <row r="38" spans="1:7" s="26" customFormat="1" x14ac:dyDescent="0.25">
      <c r="A38" s="26" t="s">
        <v>348</v>
      </c>
      <c r="B38" s="26" t="s">
        <v>390</v>
      </c>
      <c r="C38" s="26" t="s">
        <v>391</v>
      </c>
      <c r="D38" s="26" t="s">
        <v>269</v>
      </c>
      <c r="F38" s="26" t="s">
        <v>392</v>
      </c>
      <c r="G38" s="5">
        <v>17933.599999999999</v>
      </c>
    </row>
    <row r="39" spans="1:7" s="26" customFormat="1" x14ac:dyDescent="0.25">
      <c r="A39" s="26" t="s">
        <v>357</v>
      </c>
      <c r="B39" s="26" t="s">
        <v>393</v>
      </c>
      <c r="C39" s="26" t="s">
        <v>394</v>
      </c>
      <c r="D39" s="26" t="s">
        <v>395</v>
      </c>
      <c r="F39" s="26" t="s">
        <v>396</v>
      </c>
      <c r="G39" s="5">
        <v>70134</v>
      </c>
    </row>
    <row r="40" spans="1:7" s="26" customFormat="1" x14ac:dyDescent="0.25">
      <c r="A40" s="26" t="s">
        <v>357</v>
      </c>
      <c r="B40" s="26" t="s">
        <v>397</v>
      </c>
      <c r="C40" s="26" t="s">
        <v>398</v>
      </c>
      <c r="D40" s="26" t="s">
        <v>399</v>
      </c>
      <c r="F40" s="26" t="s">
        <v>400</v>
      </c>
      <c r="G40" s="5">
        <v>63759</v>
      </c>
    </row>
    <row r="41" spans="1:7" s="26" customFormat="1" x14ac:dyDescent="0.25">
      <c r="A41" s="26" t="s">
        <v>357</v>
      </c>
      <c r="E41" s="26" t="s">
        <v>358</v>
      </c>
      <c r="F41" s="26" t="s">
        <v>359</v>
      </c>
      <c r="G41" s="5">
        <v>58000</v>
      </c>
    </row>
    <row r="42" spans="1:7" s="26" customFormat="1" x14ac:dyDescent="0.25">
      <c r="A42" s="26" t="s">
        <v>367</v>
      </c>
      <c r="B42" s="26" t="s">
        <v>401</v>
      </c>
      <c r="C42" s="26" t="s">
        <v>402</v>
      </c>
      <c r="D42" s="26" t="s">
        <v>399</v>
      </c>
      <c r="F42" s="26" t="s">
        <v>403</v>
      </c>
      <c r="G42" s="5">
        <v>121128</v>
      </c>
    </row>
    <row r="43" spans="1:7" s="26" customFormat="1" x14ac:dyDescent="0.25">
      <c r="A43" s="26" t="s">
        <v>367</v>
      </c>
      <c r="E43" s="26" t="s">
        <v>368</v>
      </c>
      <c r="F43" s="26" t="s">
        <v>369</v>
      </c>
      <c r="G43" s="5">
        <v>119246</v>
      </c>
    </row>
    <row r="44" spans="1:7" s="26" customFormat="1" x14ac:dyDescent="0.25">
      <c r="A44" s="26" t="s">
        <v>367</v>
      </c>
      <c r="B44" s="26" t="s">
        <v>404</v>
      </c>
      <c r="C44" s="26" t="s">
        <v>405</v>
      </c>
      <c r="D44" s="26" t="s">
        <v>406</v>
      </c>
      <c r="F44" s="26" t="s">
        <v>407</v>
      </c>
      <c r="G44" s="5">
        <v>122572</v>
      </c>
    </row>
    <row r="45" spans="1:7" s="26" customFormat="1" x14ac:dyDescent="0.25">
      <c r="A45" s="26" t="s">
        <v>376</v>
      </c>
      <c r="B45" s="26" t="s">
        <v>390</v>
      </c>
      <c r="C45" s="26" t="s">
        <v>391</v>
      </c>
      <c r="D45" s="26" t="s">
        <v>269</v>
      </c>
      <c r="F45" s="26" t="s">
        <v>392</v>
      </c>
      <c r="G45" s="5">
        <v>15491</v>
      </c>
    </row>
    <row r="46" spans="1:7" s="26" customFormat="1" x14ac:dyDescent="0.25">
      <c r="A46" s="26" t="s">
        <v>376</v>
      </c>
      <c r="B46" s="26" t="s">
        <v>349</v>
      </c>
      <c r="C46" s="26" t="s">
        <v>350</v>
      </c>
      <c r="D46" s="26" t="s">
        <v>351</v>
      </c>
      <c r="F46" s="26" t="s">
        <v>352</v>
      </c>
      <c r="G46" s="5">
        <v>13999</v>
      </c>
    </row>
    <row r="47" spans="1:7" s="26" customFormat="1" x14ac:dyDescent="0.25">
      <c r="A47" s="26" t="s">
        <v>376</v>
      </c>
      <c r="B47" s="26" t="s">
        <v>386</v>
      </c>
      <c r="C47" s="26" t="s">
        <v>387</v>
      </c>
      <c r="D47" s="26" t="s">
        <v>388</v>
      </c>
      <c r="F47" s="26" t="s">
        <v>389</v>
      </c>
      <c r="G47" s="5">
        <v>16533</v>
      </c>
    </row>
    <row r="48" spans="1:7" s="27" customFormat="1" x14ac:dyDescent="0.25">
      <c r="A48" s="27" t="s">
        <v>412</v>
      </c>
      <c r="E48" s="27" t="s">
        <v>461</v>
      </c>
      <c r="F48" s="27" t="s">
        <v>462</v>
      </c>
      <c r="G48" s="11">
        <v>113655.5</v>
      </c>
    </row>
    <row r="49" spans="1:7" s="27" customFormat="1" x14ac:dyDescent="0.25">
      <c r="A49" s="27" t="s">
        <v>412</v>
      </c>
      <c r="E49" s="31" t="s">
        <v>463</v>
      </c>
      <c r="F49" s="31" t="s">
        <v>464</v>
      </c>
      <c r="G49" s="5">
        <v>107966</v>
      </c>
    </row>
    <row r="50" spans="1:7" s="27" customFormat="1" x14ac:dyDescent="0.25">
      <c r="A50" s="27" t="s">
        <v>412</v>
      </c>
      <c r="E50" s="31" t="s">
        <v>413</v>
      </c>
      <c r="F50" s="31" t="s">
        <v>414</v>
      </c>
      <c r="G50" s="5">
        <v>107191</v>
      </c>
    </row>
    <row r="51" spans="1:7" s="27" customFormat="1" x14ac:dyDescent="0.25">
      <c r="A51" s="27" t="s">
        <v>425</v>
      </c>
      <c r="B51" s="27" t="s">
        <v>465</v>
      </c>
      <c r="C51" s="27" t="s">
        <v>466</v>
      </c>
      <c r="D51" s="27" t="s">
        <v>351</v>
      </c>
      <c r="F51" s="27" t="s">
        <v>467</v>
      </c>
      <c r="G51" s="5">
        <v>177642.4</v>
      </c>
    </row>
    <row r="52" spans="1:7" s="27" customFormat="1" x14ac:dyDescent="0.25">
      <c r="A52" s="27" t="s">
        <v>425</v>
      </c>
      <c r="B52" s="27" t="s">
        <v>468</v>
      </c>
      <c r="C52" s="27" t="s">
        <v>469</v>
      </c>
      <c r="D52" s="27" t="s">
        <v>388</v>
      </c>
      <c r="G52" s="5">
        <v>223543.6</v>
      </c>
    </row>
    <row r="53" spans="1:7" s="27" customFormat="1" x14ac:dyDescent="0.25">
      <c r="A53" s="27" t="s">
        <v>425</v>
      </c>
      <c r="B53" s="27" t="s">
        <v>426</v>
      </c>
      <c r="C53" s="27" t="s">
        <v>427</v>
      </c>
      <c r="D53" s="27" t="s">
        <v>428</v>
      </c>
      <c r="F53" s="27" t="s">
        <v>429</v>
      </c>
      <c r="G53" s="5">
        <v>138701.20000000001</v>
      </c>
    </row>
    <row r="54" spans="1:7" s="27" customFormat="1" x14ac:dyDescent="0.25">
      <c r="A54" s="27" t="s">
        <v>438</v>
      </c>
      <c r="B54" s="27" t="s">
        <v>439</v>
      </c>
      <c r="C54" s="27" t="s">
        <v>440</v>
      </c>
      <c r="D54" s="27" t="s">
        <v>441</v>
      </c>
      <c r="F54" s="27" t="s">
        <v>442</v>
      </c>
      <c r="G54" s="5">
        <v>80258.63</v>
      </c>
    </row>
    <row r="55" spans="1:7" s="27" customFormat="1" x14ac:dyDescent="0.25">
      <c r="A55" s="27" t="s">
        <v>438</v>
      </c>
      <c r="B55" s="27" t="s">
        <v>452</v>
      </c>
      <c r="C55" s="27" t="s">
        <v>453</v>
      </c>
      <c r="D55" s="27" t="s">
        <v>454</v>
      </c>
      <c r="F55" s="27" t="s">
        <v>455</v>
      </c>
      <c r="G55" s="5">
        <v>86718</v>
      </c>
    </row>
    <row r="56" spans="1:7" s="27" customFormat="1" x14ac:dyDescent="0.25">
      <c r="A56" s="27" t="s">
        <v>438</v>
      </c>
      <c r="B56" s="27" t="s">
        <v>470</v>
      </c>
      <c r="C56" s="27" t="s">
        <v>471</v>
      </c>
      <c r="D56" s="27" t="s">
        <v>472</v>
      </c>
      <c r="F56" s="27" t="s">
        <v>473</v>
      </c>
      <c r="G56" s="5">
        <v>97964</v>
      </c>
    </row>
    <row r="57" spans="1:7" s="27" customFormat="1" x14ac:dyDescent="0.25">
      <c r="A57" s="27" t="s">
        <v>451</v>
      </c>
      <c r="B57" s="27" t="s">
        <v>439</v>
      </c>
      <c r="C57" s="27" t="s">
        <v>440</v>
      </c>
      <c r="D57" s="27" t="s">
        <v>441</v>
      </c>
      <c r="F57" s="27" t="s">
        <v>442</v>
      </c>
      <c r="G57" s="5">
        <v>60700</v>
      </c>
    </row>
    <row r="58" spans="1:7" s="27" customFormat="1" x14ac:dyDescent="0.25">
      <c r="A58" s="27" t="s">
        <v>451</v>
      </c>
      <c r="B58" s="27" t="s">
        <v>452</v>
      </c>
      <c r="C58" s="27" t="s">
        <v>453</v>
      </c>
      <c r="D58" s="27" t="s">
        <v>454</v>
      </c>
      <c r="F58" s="27" t="s">
        <v>455</v>
      </c>
      <c r="G58" s="5">
        <v>60525</v>
      </c>
    </row>
    <row r="59" spans="1:7" s="27" customFormat="1" x14ac:dyDescent="0.25">
      <c r="A59" s="27" t="s">
        <v>451</v>
      </c>
      <c r="B59" s="27" t="s">
        <v>470</v>
      </c>
      <c r="C59" s="27" t="s">
        <v>471</v>
      </c>
      <c r="D59" s="27" t="s">
        <v>472</v>
      </c>
      <c r="F59" s="27" t="s">
        <v>473</v>
      </c>
      <c r="G59" s="5">
        <v>61000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 xr:uid="{00000000-0002-0000-0800-000000000000}">
      <formula1>Hidden_1_Tabla_5264304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</vt:i4>
      </vt:variant>
    </vt:vector>
  </HeadingPairs>
  <TitlesOfParts>
    <vt:vector size="15" baseType="lpstr">
      <vt:lpstr>Reporte de Formatos</vt:lpstr>
      <vt:lpstr>Hoja3</vt:lpstr>
      <vt:lpstr>Hoja2</vt:lpstr>
      <vt:lpstr>Hoja1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Cruz</cp:lastModifiedBy>
  <dcterms:created xsi:type="dcterms:W3CDTF">2018-05-18T16:49:00Z</dcterms:created>
  <dcterms:modified xsi:type="dcterms:W3CDTF">2019-08-13T19:20:55Z</dcterms:modified>
</cp:coreProperties>
</file>