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<sst xmlns="http://schemas.openxmlformats.org/spreadsheetml/2006/main" count="75" uniqueCount="75">
  <si>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</si>
  <si>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</si>
  <si>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</si>
  <si>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</si>
  <si>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</si>
  <si>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</si>
  <si>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</si>
  <si>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</si>
  <si>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</si>
  <si>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</si>
  <si>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</si>
  <si>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</si>
  <si>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</si>
  <si>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</si>
  <si>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</si>
  <si>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</si>
  <si>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</si>
  <si>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</si>
  <si>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</si>
  <si>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</si>
  <si>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</si>
  <si>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</si>
  <si>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</si>
  <si>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</si>
  <si>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</si>
  <si>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</si>
  <si>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</si>
  <si>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</si>
  <si>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</si>
  <si>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</si>
  <si>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</si>
  <si>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</si>
  <si>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</si>
  <si>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</si>
  <si>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</si>
  <si>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</si>
  <si>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</si>
  <si>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</si>
  <si>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</si>
  <si>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</si>
  <si>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</si>
  <si>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</si>
  <si>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</si>
  <si>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</si>
  <si>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</si>
  <si>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</si>
  <si>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</si>
  <si>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</si>
  <si>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</si>
  <si>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</si>
  <si>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</si>
  <si>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</si>
  <si>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</si>
  <si>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</si>
  <si>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</si>
  <si>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</si>
  <si>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</si>
  <si>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</si>
  <si>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</si>
  <si>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</si>
  <si>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</si>
  <si>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</si>
  <si>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</si>
  <si>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</si>
  <si>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</si>
  <si>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</si>
  <si>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</si>
  <si>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</si>
  <si>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</si>
  <si>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</si>
  <si>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</si>
  <si>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</si>
  <si>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</si>
  <si>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TEPIC NAYARIT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</si>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</sst>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7" sqref="C1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3.5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15"/>
      <c r="C6" s="39" t="s">
        <v>2</v>
      </c>
      <c r="D6" s="40"/>
      <c r="E6" s="40"/>
      <c r="F6" s="40"/>
      <c r="G6" s="41"/>
      <c r="H6" s="42" t="s">
        <v>3</v>
      </c>
    </row>
    <row r="7" spans="2:8" ht="12.75">
      <c r="B7" s="16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>
      <c r="B8" s="17" t="s">
        <v>5</v>
      </c>
      <c r="C8" s="44"/>
      <c r="D8" s="46"/>
      <c r="E8" s="44"/>
      <c r="F8" s="44"/>
      <c r="G8" s="44"/>
      <c r="H8" s="44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172666179.6</v>
      </c>
      <c r="D10" s="4">
        <v>20000000</v>
      </c>
      <c r="E10" s="3">
        <f>C10+D10</f>
        <v>192666179.6</v>
      </c>
      <c r="F10" s="4">
        <v>139459496.2</v>
      </c>
      <c r="G10" s="4">
        <v>139459496.2</v>
      </c>
      <c r="H10" s="3">
        <f>G10-C10</f>
        <v>-33206683.400000006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2</v>
      </c>
      <c r="D12" s="4">
        <v>0</v>
      </c>
      <c r="E12" s="3">
        <f t="shared" si="0"/>
        <v>2</v>
      </c>
      <c r="F12" s="4">
        <v>0</v>
      </c>
      <c r="G12" s="4">
        <v>0</v>
      </c>
      <c r="H12" s="3">
        <f t="shared" si="1"/>
        <v>-2</v>
      </c>
    </row>
    <row r="13" spans="2:8" ht="12.75">
      <c r="B13" s="20" t="s">
        <v>15</v>
      </c>
      <c r="C13" s="3">
        <v>75769685.38</v>
      </c>
      <c r="D13" s="4">
        <v>10000000</v>
      </c>
      <c r="E13" s="3">
        <f t="shared" si="0"/>
        <v>85769685.38</v>
      </c>
      <c r="F13" s="4">
        <v>92453072.58</v>
      </c>
      <c r="G13" s="4">
        <v>92453072.58</v>
      </c>
      <c r="H13" s="3">
        <f t="shared" si="1"/>
        <v>16683387.200000003</v>
      </c>
    </row>
    <row r="14" spans="2:8" ht="12.75">
      <c r="B14" s="20" t="s">
        <v>16</v>
      </c>
      <c r="C14" s="3">
        <v>4947332.9</v>
      </c>
      <c r="D14" s="4">
        <v>1086547.24</v>
      </c>
      <c r="E14" s="3">
        <f t="shared" si="0"/>
        <v>6033880.140000001</v>
      </c>
      <c r="F14" s="4">
        <v>3221518.03</v>
      </c>
      <c r="G14" s="4">
        <v>3221518.03</v>
      </c>
      <c r="H14" s="3">
        <f t="shared" si="1"/>
        <v>-1725814.8700000006</v>
      </c>
    </row>
    <row r="15" spans="2:8" ht="12.75">
      <c r="B15" s="20" t="s">
        <v>17</v>
      </c>
      <c r="C15" s="3">
        <v>19321599.46</v>
      </c>
      <c r="D15" s="4">
        <v>0</v>
      </c>
      <c r="E15" s="3">
        <f t="shared" si="0"/>
        <v>19321599.46</v>
      </c>
      <c r="F15" s="4">
        <v>20116217.38</v>
      </c>
      <c r="G15" s="4">
        <v>20116217.38</v>
      </c>
      <c r="H15" s="3">
        <f t="shared" si="1"/>
        <v>794617.9199999981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778646553.91</v>
      </c>
      <c r="D17" s="5">
        <f t="shared" si="2"/>
        <v>11927896.049999995</v>
      </c>
      <c r="E17" s="5">
        <f t="shared" si="2"/>
        <v>790574449.96</v>
      </c>
      <c r="F17" s="5">
        <f t="shared" si="2"/>
        <v>790574449.96</v>
      </c>
      <c r="G17" s="5">
        <f t="shared" si="2"/>
        <v>790574449.96</v>
      </c>
      <c r="H17" s="5">
        <f t="shared" si="2"/>
        <v>11927896.049999999</v>
      </c>
    </row>
    <row r="18" spans="2:8" ht="12.75">
      <c r="B18" s="21" t="s">
        <v>18</v>
      </c>
      <c r="C18" s="3">
        <v>482789089.18</v>
      </c>
      <c r="D18" s="4">
        <v>-10468578.21</v>
      </c>
      <c r="E18" s="3">
        <f t="shared" si="0"/>
        <v>472320510.97</v>
      </c>
      <c r="F18" s="4">
        <v>472320510.97</v>
      </c>
      <c r="G18" s="4">
        <v>472320510.97</v>
      </c>
      <c r="H18" s="3">
        <f>G18-C18</f>
        <v>-10468578.209999979</v>
      </c>
    </row>
    <row r="19" spans="2:8" ht="12.75">
      <c r="B19" s="21" t="s">
        <v>19</v>
      </c>
      <c r="C19" s="3">
        <v>191420898.33</v>
      </c>
      <c r="D19" s="4">
        <v>-2289249.89</v>
      </c>
      <c r="E19" s="3">
        <f t="shared" si="0"/>
        <v>189131648.44000003</v>
      </c>
      <c r="F19" s="4">
        <v>189131648.44</v>
      </c>
      <c r="G19" s="4">
        <v>189131648.44</v>
      </c>
      <c r="H19" s="3">
        <f aca="true" t="shared" si="3" ref="H19:H40">G19-C19</f>
        <v>-2289249.8900000155</v>
      </c>
    </row>
    <row r="20" spans="2:8" ht="12.75">
      <c r="B20" s="21" t="s">
        <v>20</v>
      </c>
      <c r="C20" s="3">
        <v>36492210.64</v>
      </c>
      <c r="D20" s="4">
        <v>-4987617.1</v>
      </c>
      <c r="E20" s="3">
        <f t="shared" si="0"/>
        <v>31504593.54</v>
      </c>
      <c r="F20" s="4">
        <v>31504593.54</v>
      </c>
      <c r="G20" s="4">
        <v>31504593.54</v>
      </c>
      <c r="H20" s="3">
        <f t="shared" si="3"/>
        <v>-4987617.1000000015</v>
      </c>
    </row>
    <row r="21" spans="2:8" ht="12.75">
      <c r="B21" s="21" t="s">
        <v>21</v>
      </c>
      <c r="C21" s="3">
        <v>1</v>
      </c>
      <c r="D21" s="4">
        <v>1700667.89</v>
      </c>
      <c r="E21" s="3">
        <f t="shared" si="0"/>
        <v>1700668.89</v>
      </c>
      <c r="F21" s="4">
        <v>1700668.89</v>
      </c>
      <c r="G21" s="4">
        <v>1700668.89</v>
      </c>
      <c r="H21" s="3">
        <f t="shared" si="3"/>
        <v>1700667.89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275096.73</v>
      </c>
      <c r="D23" s="4">
        <v>173237.16</v>
      </c>
      <c r="E23" s="3">
        <f t="shared" si="0"/>
        <v>448333.89</v>
      </c>
      <c r="F23" s="4">
        <v>448333.89</v>
      </c>
      <c r="G23" s="4">
        <v>448333.89</v>
      </c>
      <c r="H23" s="3">
        <f t="shared" si="3"/>
        <v>173237.16000000003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17669257.03</v>
      </c>
      <c r="D26" s="4">
        <v>-2607454.58</v>
      </c>
      <c r="E26" s="3">
        <f t="shared" si="0"/>
        <v>15061802.450000001</v>
      </c>
      <c r="F26" s="4">
        <v>15061802.45</v>
      </c>
      <c r="G26" s="4">
        <v>15061802.45</v>
      </c>
      <c r="H26" s="3">
        <f t="shared" si="3"/>
        <v>-2607454.580000002</v>
      </c>
    </row>
    <row r="27" spans="2:8" ht="12.75">
      <c r="B27" s="21" t="s">
        <v>27</v>
      </c>
      <c r="C27" s="3">
        <v>50000001</v>
      </c>
      <c r="D27" s="4">
        <v>25090343.38</v>
      </c>
      <c r="E27" s="3">
        <f t="shared" si="0"/>
        <v>75090344.38</v>
      </c>
      <c r="F27" s="4">
        <v>75090344.38</v>
      </c>
      <c r="G27" s="4">
        <v>75090344.38</v>
      </c>
      <c r="H27" s="3">
        <f t="shared" si="3"/>
        <v>25090343.379999995</v>
      </c>
    </row>
    <row r="28" spans="2:8" ht="25.5">
      <c r="B28" s="22" t="s">
        <v>28</v>
      </c>
      <c r="C28" s="3">
        <v>0</v>
      </c>
      <c r="D28" s="4">
        <v>5316547.4</v>
      </c>
      <c r="E28" s="3">
        <f t="shared" si="0"/>
        <v>5316547.4</v>
      </c>
      <c r="F28" s="4">
        <v>5316547.4</v>
      </c>
      <c r="G28" s="4">
        <v>5316547.4</v>
      </c>
      <c r="H28" s="3">
        <f t="shared" si="3"/>
        <v>5316547.4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1803816.89</v>
      </c>
      <c r="D38" s="3">
        <f t="shared" si="6"/>
        <v>1382161.31</v>
      </c>
      <c r="E38" s="3">
        <f t="shared" si="6"/>
        <v>3185978.2</v>
      </c>
      <c r="F38" s="3">
        <f t="shared" si="6"/>
        <v>3760818.49</v>
      </c>
      <c r="G38" s="3">
        <f t="shared" si="6"/>
        <v>3760818.49</v>
      </c>
      <c r="H38" s="3">
        <f t="shared" si="6"/>
        <v>1957001.6000000003</v>
      </c>
    </row>
    <row r="39" spans="2:8" ht="12.75">
      <c r="B39" s="21" t="s">
        <v>38</v>
      </c>
      <c r="C39" s="3">
        <v>1803814.89</v>
      </c>
      <c r="D39" s="4">
        <v>1382161.31</v>
      </c>
      <c r="E39" s="3">
        <f t="shared" si="0"/>
        <v>3185976.2</v>
      </c>
      <c r="F39" s="4">
        <v>3185976.2</v>
      </c>
      <c r="G39" s="4">
        <v>3185976.2</v>
      </c>
      <c r="H39" s="3">
        <f t="shared" si="3"/>
        <v>1382161.3100000003</v>
      </c>
    </row>
    <row r="40" spans="2:8" ht="12.75">
      <c r="B40" s="21" t="s">
        <v>39</v>
      </c>
      <c r="C40" s="3">
        <v>2</v>
      </c>
      <c r="D40" s="4">
        <v>0</v>
      </c>
      <c r="E40" s="3">
        <f t="shared" si="0"/>
        <v>2</v>
      </c>
      <c r="F40" s="4">
        <v>574842.29</v>
      </c>
      <c r="G40" s="4">
        <v>574842.29</v>
      </c>
      <c r="H40" s="3">
        <f t="shared" si="3"/>
        <v>574840.29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1053155170.14</v>
      </c>
      <c r="D42" s="8">
        <f t="shared" si="7"/>
        <v>44396604.599999994</v>
      </c>
      <c r="E42" s="8">
        <f t="shared" si="7"/>
        <v>1097551774.74</v>
      </c>
      <c r="F42" s="8">
        <f t="shared" si="7"/>
        <v>1049585572.64</v>
      </c>
      <c r="G42" s="8">
        <f t="shared" si="7"/>
        <v>1049585572.64</v>
      </c>
      <c r="H42" s="8">
        <f t="shared" si="7"/>
        <v>-3569597.5000000065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386903496.08000004</v>
      </c>
      <c r="D47" s="3">
        <f t="shared" si="8"/>
        <v>-4603538.649999999</v>
      </c>
      <c r="E47" s="3">
        <f t="shared" si="8"/>
        <v>382299957.43</v>
      </c>
      <c r="F47" s="3">
        <f t="shared" si="8"/>
        <v>382299957.43</v>
      </c>
      <c r="G47" s="3">
        <f t="shared" si="8"/>
        <v>382299957.43</v>
      </c>
      <c r="H47" s="3">
        <f t="shared" si="8"/>
        <v>-4603538.650000021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77051143.65</v>
      </c>
      <c r="D50" s="4">
        <v>-722637.35</v>
      </c>
      <c r="E50" s="3">
        <f t="shared" si="9"/>
        <v>76328506.30000001</v>
      </c>
      <c r="F50" s="4">
        <v>76328506.3</v>
      </c>
      <c r="G50" s="4">
        <v>76328506.3</v>
      </c>
      <c r="H50" s="3">
        <f t="shared" si="10"/>
        <v>-722637.3500000089</v>
      </c>
    </row>
    <row r="51" spans="2:8" ht="38.25">
      <c r="B51" s="22" t="s">
        <v>46</v>
      </c>
      <c r="C51" s="3">
        <v>309852352.43</v>
      </c>
      <c r="D51" s="4">
        <v>-3880901.3</v>
      </c>
      <c r="E51" s="3">
        <f t="shared" si="9"/>
        <v>305971451.13</v>
      </c>
      <c r="F51" s="4">
        <v>305971451.13</v>
      </c>
      <c r="G51" s="4">
        <v>305971451.13</v>
      </c>
      <c r="H51" s="3">
        <f t="shared" si="10"/>
        <v>-3880901.300000012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18495427</v>
      </c>
      <c r="D56" s="3">
        <f t="shared" si="11"/>
        <v>-17985026</v>
      </c>
      <c r="E56" s="3">
        <f t="shared" si="11"/>
        <v>510401</v>
      </c>
      <c r="F56" s="3">
        <f t="shared" si="11"/>
        <v>445156.72</v>
      </c>
      <c r="G56" s="3">
        <f t="shared" si="11"/>
        <v>445156.72</v>
      </c>
      <c r="H56" s="3">
        <f t="shared" si="11"/>
        <v>-18050270.28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>
        <v>18495426</v>
      </c>
      <c r="D59" s="4">
        <v>-18495426</v>
      </c>
      <c r="E59" s="3">
        <f t="shared" si="9"/>
        <v>0</v>
      </c>
      <c r="F59" s="4">
        <v>0</v>
      </c>
      <c r="G59" s="4">
        <v>0</v>
      </c>
      <c r="H59" s="3">
        <f t="shared" si="10"/>
        <v>-18495426</v>
      </c>
    </row>
    <row r="60" spans="2:8" ht="12.75">
      <c r="B60" s="22" t="s">
        <v>55</v>
      </c>
      <c r="C60" s="3">
        <v>1</v>
      </c>
      <c r="D60" s="4">
        <v>510400</v>
      </c>
      <c r="E60" s="3">
        <f t="shared" si="9"/>
        <v>510401</v>
      </c>
      <c r="F60" s="4">
        <v>445156.72</v>
      </c>
      <c r="G60" s="4">
        <v>445156.72</v>
      </c>
      <c r="H60" s="3">
        <f t="shared" si="10"/>
        <v>445155.72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405398923.08000004</v>
      </c>
      <c r="D67" s="12">
        <f t="shared" si="13"/>
        <v>-22588564.65</v>
      </c>
      <c r="E67" s="12">
        <f t="shared" si="13"/>
        <v>382810358.43</v>
      </c>
      <c r="F67" s="12">
        <f t="shared" si="13"/>
        <v>382745114.15000004</v>
      </c>
      <c r="G67" s="12">
        <f t="shared" si="13"/>
        <v>382745114.15000004</v>
      </c>
      <c r="H67" s="12">
        <f t="shared" si="13"/>
        <v>-22653808.930000022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146500000</v>
      </c>
      <c r="E69" s="12">
        <f t="shared" si="14"/>
        <v>146500000</v>
      </c>
      <c r="F69" s="12">
        <f t="shared" si="14"/>
        <v>146500000</v>
      </c>
      <c r="G69" s="12">
        <f t="shared" si="14"/>
        <v>146500000</v>
      </c>
      <c r="H69" s="12">
        <f t="shared" si="14"/>
        <v>146500000</v>
      </c>
    </row>
    <row r="70" spans="2:8" ht="12.75">
      <c r="B70" s="23" t="s">
        <v>62</v>
      </c>
      <c r="C70" s="3">
        <v>0</v>
      </c>
      <c r="D70" s="4">
        <v>146500000</v>
      </c>
      <c r="E70" s="3">
        <f>C70+D70</f>
        <v>146500000</v>
      </c>
      <c r="F70" s="4">
        <v>146500000</v>
      </c>
      <c r="G70" s="4">
        <v>146500000</v>
      </c>
      <c r="H70" s="3">
        <f>G70-C70</f>
        <v>146500000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1458554093.22</v>
      </c>
      <c r="D72" s="12">
        <f t="shared" si="15"/>
        <v>168308039.95</v>
      </c>
      <c r="E72" s="12">
        <f t="shared" si="15"/>
        <v>1626862133.17</v>
      </c>
      <c r="F72" s="12">
        <f t="shared" si="15"/>
        <v>1578830686.79</v>
      </c>
      <c r="G72" s="12">
        <f t="shared" si="15"/>
        <v>1578830686.79</v>
      </c>
      <c r="H72" s="12">
        <f t="shared" si="15"/>
        <v>120276593.56999996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0</v>
      </c>
      <c r="D75" s="4">
        <v>146500000</v>
      </c>
      <c r="E75" s="3">
        <f>C75+D75</f>
        <v>146500000</v>
      </c>
      <c r="F75" s="4">
        <v>146500000</v>
      </c>
      <c r="G75" s="4">
        <v>146500000</v>
      </c>
      <c r="H75" s="3">
        <f>G75-C75</f>
        <v>146500000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146500000</v>
      </c>
      <c r="E77" s="12">
        <f t="shared" si="16"/>
        <v>146500000</v>
      </c>
      <c r="F77" s="12">
        <f t="shared" si="16"/>
        <v>146500000</v>
      </c>
      <c r="G77" s="12">
        <f t="shared" si="16"/>
        <v>146500000</v>
      </c>
      <c r="H77" s="12">
        <f t="shared" si="16"/>
        <v>146500000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Microsoft</cp:lastModifiedBy>
  <cp:lastPrinted>2022-02-01T18:53:47Z</cp:lastPrinted>
  <dcterms:created xsi:type="dcterms:W3CDTF">2016-10-11T20:13:05Z</dcterms:created>
  <dcterms:modified xsi:type="dcterms:W3CDTF">2022-02-01T18:53:53Z</dcterms:modified>
  <cp:category/>
  <cp:version/>
  <cp:contentType/>
  <cp:contentStatus/>
</cp:coreProperties>
</file>