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<sst xmlns="http://schemas.openxmlformats.org/spreadsheetml/2006/main" count="36" uniqueCount="26">
  <si>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</si>
  <si>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</si>
  <si>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</si>
  <si>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</si>
  <si>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</si>
  <si>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</si>
  <si>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</si>
  <si>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</si>
  <si>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</si>
  <si>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</si>
  <si>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</si>
  <si>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</si>
  <si>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</si>
  <si>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</si>
  <si>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</si>
  <si>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</si>
  <si>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</si>
  <si>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</si>
  <si>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</si>
  <si>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</si>
  <si>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</si>
  <si>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</si>
  <si>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</si>
  <si>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</si>
  <si>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</si>
  <si>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Marzo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</si>
</sst>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 indent="2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4" xfId="0" applyNumberFormat="1" applyFont="1" applyBorder="1" applyAlignment="1">
      <alignment horizontal="right" vertical="center" wrapText="1"/>
    </xf>
    <xf numFmtId="164" fontId="41" fillId="0" borderId="14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Border="1" applyAlignment="1">
      <alignment horizontal="righ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85725</xdr:rowOff>
    </xdr:to>
    <xdr:pic>
      <xdr:nvPicPr>
        <xdr:cNvPr id="1" name="Imagen 4" descr="Medicion de Indicadores 2022 / Contraloria - XLII Ayuntamiento de Te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733677991.29</v>
      </c>
      <c r="D9" s="9">
        <f>D10+D11+D12+D15+D16+D19</f>
        <v>17453743.95</v>
      </c>
      <c r="E9" s="9">
        <f>E10+E11+E12+E15+E16+E19</f>
        <v>751131735.2399999</v>
      </c>
      <c r="F9" s="9">
        <f>F10+F11+F12+F15+F16+F19</f>
        <v>147149784.42000002</v>
      </c>
      <c r="G9" s="9">
        <f>G10+G11+G12+G15+G16+G19</f>
        <v>144223521.18</v>
      </c>
      <c r="H9" s="10">
        <f>E9-F9</f>
        <v>603981950.8199999</v>
      </c>
    </row>
    <row r="10" spans="2:8" ht="20.25" customHeight="1">
      <c r="B10" s="3" t="s">
        <v>12</v>
      </c>
      <c r="C10" s="9">
        <v>711996220.18</v>
      </c>
      <c r="D10" s="10">
        <v>15307150.65</v>
      </c>
      <c r="E10" s="11">
        <f>C10+D10</f>
        <v>727303370.8299999</v>
      </c>
      <c r="F10" s="10">
        <v>140690111.65</v>
      </c>
      <c r="G10" s="10">
        <v>137763848.41</v>
      </c>
      <c r="H10" s="11">
        <f aca="true" t="shared" si="0" ref="H10:H31">E10-F10</f>
        <v>586613259.18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21681771.11</v>
      </c>
      <c r="D15" s="10">
        <v>2146593.3</v>
      </c>
      <c r="E15" s="11">
        <f>C15+D15</f>
        <v>23828364.41</v>
      </c>
      <c r="F15" s="10">
        <v>6459672.77</v>
      </c>
      <c r="G15" s="10">
        <v>6459672.77</v>
      </c>
      <c r="H15" s="11">
        <f t="shared" si="0"/>
        <v>17368691.64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11" ht="1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  <c r="K17"/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94952529.67</v>
      </c>
      <c r="D21" s="9">
        <f>D22+D23+D24+D27+D28+D31</f>
        <v>2605000</v>
      </c>
      <c r="E21" s="9">
        <f>E22+E23+E24+E27+E28+E31</f>
        <v>97557529.67</v>
      </c>
      <c r="F21" s="9">
        <f>F22+F23+F24+F27+F28+F31</f>
        <v>18110258.27</v>
      </c>
      <c r="G21" s="9">
        <f>G22+G23+G24+G27+G28+G31</f>
        <v>18110258.27</v>
      </c>
      <c r="H21" s="10">
        <f t="shared" si="0"/>
        <v>79447271.4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94952529.67</v>
      </c>
      <c r="D27" s="10">
        <v>2605000</v>
      </c>
      <c r="E27" s="11">
        <f>C27+D27</f>
        <v>97557529.67</v>
      </c>
      <c r="F27" s="10">
        <v>18110258.27</v>
      </c>
      <c r="G27" s="10">
        <v>18110258.27</v>
      </c>
      <c r="H27" s="11">
        <f t="shared" si="0"/>
        <v>79447271.4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828630520.9599999</v>
      </c>
      <c r="D32" s="9">
        <f t="shared" si="1"/>
        <v>20058743.95</v>
      </c>
      <c r="E32" s="9">
        <f t="shared" si="1"/>
        <v>848689264.9099998</v>
      </c>
      <c r="F32" s="9">
        <f t="shared" si="1"/>
        <v>165260042.69000003</v>
      </c>
      <c r="G32" s="9">
        <f t="shared" si="1"/>
        <v>162333779.45000002</v>
      </c>
      <c r="H32" s="9">
        <f t="shared" si="1"/>
        <v>683429222.2199999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2016-12-22T17:35:59Z</cp:lastPrinted>
  <dcterms:created xsi:type="dcterms:W3CDTF">2016-10-11T20:59:14Z</dcterms:created>
  <dcterms:modified xsi:type="dcterms:W3CDTF">2023-04-24T20:07:46Z</dcterms:modified>
  <cp:category/>
  <cp:version/>
  <cp:contentType/>
  <cp:contentStatus/>
</cp:coreProperties>
</file>