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FINANC. INTERNO" sheetId="1" r:id="rId1"/>
  </sheets>
  <definedNames>
    <definedName name="_xlnm._FilterDatabase" localSheetId="0" hidden="1">'FINANC. INTERNO'!$B$8:$X$16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/>
  <c r="I16"/>
  <c r="J16"/>
  <c r="G16"/>
  <c r="J15"/>
  <c r="J14"/>
  <c r="J13"/>
  <c r="J12" l="1"/>
  <c r="J11"/>
</calcChain>
</file>

<file path=xl/sharedStrings.xml><?xml version="1.0" encoding="utf-8"?>
<sst xmlns="http://schemas.openxmlformats.org/spreadsheetml/2006/main" count="78" uniqueCount="48">
  <si>
    <t>H. XLII AYUNTAMIENTO CONSTITUCIONAL DE TEPIC</t>
  </si>
  <si>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</si>
  <si>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</si>
  <si>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</si>
  <si>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</si>
  <si>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</si>
  <si>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</si>
  <si>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</si>
  <si>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</si>
  <si>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</si>
  <si>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</si>
  <si>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</si>
  <si>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</si>
  <si>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</si>
  <si>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</si>
  <si>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</si>
  <si>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</si>
  <si>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</si>
  <si>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</si>
  <si>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FINANCIAMIENTO INTERNO</t>
  </si>
  <si>
    <t>TEPIC</t>
  </si>
  <si>
    <t>DGOPM</t>
  </si>
  <si>
    <t>M3</t>
  </si>
  <si>
    <t>PERS.</t>
  </si>
  <si>
    <t>APROBADA</t>
  </si>
  <si>
    <t>DS-FI-017-001/2023                  31/01/2023</t>
  </si>
  <si>
    <t>23/FI17001-CP</t>
  </si>
  <si>
    <t>REHABILITACIÓN DE AVENIDA DE LOS INSURGENTES ENTRE CALLE 12 DE OCTUBRE Y CALLE OAXACA, COLONIA CENTRO TEPIC; NAYARIT.</t>
  </si>
  <si>
    <t xml:space="preserve"> </t>
  </si>
  <si>
    <t>DS-FI-017-002/2023                  08/03/2023</t>
  </si>
  <si>
    <t>23/FI17002-CP</t>
  </si>
  <si>
    <t>REHABILITACIÓN DE CALLES CON MATERIALES ASFALTICOS EN VARIAS COLONIAS EN EL MUNICIPIO DE TEPIC, NAYARIT.</t>
  </si>
  <si>
    <t>INVERSIÓN APROBADA</t>
  </si>
  <si>
    <t>COLONIA Y/O LOCALIDAD</t>
  </si>
  <si>
    <t>HOMBRE</t>
  </si>
  <si>
    <t>MUJER</t>
  </si>
  <si>
    <t>PUBLICACIÓN DEL SEGUNDO INFORME TRIMESTRAL ACUMULADO (ENERO-JUNIO) DE 2023</t>
  </si>
  <si>
    <t>23/FI17003-CP</t>
  </si>
  <si>
    <t>DS-FI-017-004/2023                  07/06/2023</t>
  </si>
  <si>
    <t>M2</t>
  </si>
  <si>
    <t>DS-FI-017-003/2023                  25/04/2023</t>
  </si>
  <si>
    <t>23/FI17004-PR</t>
  </si>
  <si>
    <t>CONSTRUCCIÓN DE ACCESO AL RELLENO SANITARIO EN UNA DIRECCIÓN UBICADO EN EL KM 14+245 LADO IZQUIERDO CARRETERA TEPIC  MAZATLAN (MEX-15). MUNICIPIO DE TEPIC. NAYARIT.</t>
  </si>
  <si>
    <t>23/FI17005-PR</t>
  </si>
  <si>
    <t>DS-FI-017-005/2023                  28/06/2023</t>
  </si>
  <si>
    <t>M</t>
  </si>
  <si>
    <t>MEJORAMIENTO URBANO DE LA AVENIDA DE LOS INSURGENTES ENTRE CALLE 12 DE OCTUBRE Y CALLE URES, COLONIA CENTRO TEPIC, NAYARIT.</t>
  </si>
  <si>
    <t xml:space="preserve">CONSTRUCCIÓN DE RELLENO SANITARIO DE TEPIC UBICADO EN EL KM 14+245.00 CARRETERA FEDERAL TEPIC-MAZATLAN (MEX-15). 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</si>
</sst>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" fillId="0" borderId="0"/>
    <xf numFmtId="0" fontId="1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1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0" fillId="2" borderId="2" xfId="0" applyFill="1" applyBorder="1"/>
    <xf numFmtId="0" fontId="8" fillId="2" borderId="6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4" fontId="8" fillId="2" borderId="4" xfId="2" applyNumberFormat="1" applyFont="1" applyFill="1" applyBorder="1" applyAlignment="1">
      <alignment horizontal="center" vertical="center" wrapText="1"/>
    </xf>
    <xf numFmtId="9" fontId="8" fillId="2" borderId="4" xfId="3" applyFont="1" applyFill="1" applyBorder="1" applyAlignment="1">
      <alignment horizontal="center" vertical="center" wrapText="1"/>
    </xf>
    <xf numFmtId="4" fontId="0" fillId="2" borderId="0" xfId="0" applyNumberFormat="1" applyFill="1"/>
    <xf numFmtId="4" fontId="8" fillId="2" borderId="4" xfId="3" applyNumberFormat="1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2" fontId="9" fillId="2" borderId="6" xfId="2" applyNumberFormat="1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2" fontId="11" fillId="2" borderId="4" xfId="0" applyNumberFormat="1" applyFont="1" applyFill="1" applyBorder="1" applyAlignment="1">
      <alignment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3" fontId="11" fillId="2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/>
    <xf numFmtId="0" fontId="8" fillId="2" borderId="1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</cellXfs>
  <cellStyles count="69">
    <cellStyle name="Euro" xfId="4"/>
    <cellStyle name="Millares 10" xfId="5"/>
    <cellStyle name="Millares 10 2" xfId="6"/>
    <cellStyle name="Millares 11" xfId="7"/>
    <cellStyle name="Millares 11 2" xfId="8"/>
    <cellStyle name="Millares 12" xfId="9"/>
    <cellStyle name="Millares 13" xfId="10"/>
    <cellStyle name="Millares 14" xfId="11"/>
    <cellStyle name="Millares 14 2" xfId="12"/>
    <cellStyle name="Millares 15" xfId="13"/>
    <cellStyle name="Millares 15 2" xfId="14"/>
    <cellStyle name="Millares 2" xfId="15"/>
    <cellStyle name="Millares 2 2" xfId="16"/>
    <cellStyle name="Millares 3" xfId="17"/>
    <cellStyle name="Millares 3 2" xfId="18"/>
    <cellStyle name="Millares 3 3" xfId="19"/>
    <cellStyle name="Millares 3 3 2" xfId="20"/>
    <cellStyle name="Millares 3 4" xfId="21"/>
    <cellStyle name="Millares 4" xfId="22"/>
    <cellStyle name="Millares 5" xfId="23"/>
    <cellStyle name="Millares 6" xfId="24"/>
    <cellStyle name="Millares 7" xfId="25"/>
    <cellStyle name="Millares 7 2" xfId="26"/>
    <cellStyle name="Millares 7 3" xfId="27"/>
    <cellStyle name="Millares 7 4" xfId="28"/>
    <cellStyle name="Millares 7 4 2" xfId="29"/>
    <cellStyle name="Millares 7 5" xfId="30"/>
    <cellStyle name="Millares 7 5 2" xfId="31"/>
    <cellStyle name="Millares 8" xfId="32"/>
    <cellStyle name="Millares 8 2" xfId="33"/>
    <cellStyle name="Millares 9" xfId="34"/>
    <cellStyle name="Moneda 2" xfId="35"/>
    <cellStyle name="Moneda 2 2" xfId="36"/>
    <cellStyle name="Moneda 3" xfId="37"/>
    <cellStyle name="Moneda 4" xfId="38"/>
    <cellStyle name="Normal" xfId="0" builtinId="0"/>
    <cellStyle name="Normal 10" xfId="2"/>
    <cellStyle name="Normal 10 2" xfId="39"/>
    <cellStyle name="Normal 2" xfId="40"/>
    <cellStyle name="Normal 2 2" xfId="41"/>
    <cellStyle name="Normal 2 2 2" xfId="42"/>
    <cellStyle name="Normal 2 3" xfId="43"/>
    <cellStyle name="Normal 3" xfId="44"/>
    <cellStyle name="Normal 3 2" xfId="45"/>
    <cellStyle name="Normal 4" xfId="46"/>
    <cellStyle name="Normal 4 2" xfId="47"/>
    <cellStyle name="Normal 5" xfId="48"/>
    <cellStyle name="Normal 6" xfId="49"/>
    <cellStyle name="Normal 7" xfId="50"/>
    <cellStyle name="Normal 7 2" xfId="51"/>
    <cellStyle name="Normal 7 3" xfId="52"/>
    <cellStyle name="Normal 8" xfId="53"/>
    <cellStyle name="Normal 8 2" xfId="54"/>
    <cellStyle name="Normal 9" xfId="55"/>
    <cellStyle name="Normal_REFRENDOS Y FONDO 3-comparativo-COPIA" xfId="1"/>
    <cellStyle name="Porcentual 10" xfId="56"/>
    <cellStyle name="Porcentual 10 2" xfId="3"/>
    <cellStyle name="Porcentual 2" xfId="57"/>
    <cellStyle name="Porcentual 3" xfId="58"/>
    <cellStyle name="Porcentual 3 2" xfId="59"/>
    <cellStyle name="Porcentual 4" xfId="60"/>
    <cellStyle name="Porcentual 5" xfId="61"/>
    <cellStyle name="Porcentual 6" xfId="62"/>
    <cellStyle name="Porcentual 7" xfId="63"/>
    <cellStyle name="Porcentual 7 2" xfId="64"/>
    <cellStyle name="Porcentual 8" xfId="65"/>
    <cellStyle name="Porcentual 8 2" xfId="66"/>
    <cellStyle name="Porcentual 9" xfId="67"/>
    <cellStyle name="Porcentual 9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57150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290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23</xdr:col>
      <xdr:colOff>238125</xdr:colOff>
      <xdr:row>1</xdr:row>
      <xdr:rowOff>57150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668000" y="0"/>
          <a:ext cx="1838325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C26"/>
  <sheetViews>
    <sheetView tabSelected="1" topLeftCell="E11" workbookViewId="0">
      <selection activeCell="Z15" sqref="Z15"/>
    </sheetView>
  </sheetViews>
  <sheetFormatPr baseColWidth="10" defaultRowHeight="12.75"/>
  <cols>
    <col min="1" max="1" width="8.28515625" style="7" customWidth="1"/>
    <col min="2" max="2" width="16" style="31" customWidth="1"/>
    <col min="3" max="3" width="10.28515625" style="31" customWidth="1"/>
    <col min="4" max="4" width="30" customWidth="1"/>
    <col min="5" max="5" width="11.85546875" style="31" customWidth="1"/>
    <col min="6" max="6" width="8" style="31" customWidth="1"/>
    <col min="7" max="7" width="13.140625" customWidth="1"/>
    <col min="8" max="8" width="11" customWidth="1"/>
    <col min="9" max="9" width="9.85546875" style="32" customWidth="1"/>
    <col min="10" max="10" width="13.5703125" customWidth="1"/>
    <col min="11" max="11" width="8.42578125" hidden="1" customWidth="1"/>
    <col min="12" max="12" width="11.7109375" customWidth="1"/>
    <col min="13" max="13" width="6.5703125" hidden="1" customWidth="1"/>
    <col min="14" max="14" width="7.85546875" style="33" hidden="1" customWidth="1"/>
    <col min="15" max="15" width="7" hidden="1" customWidth="1"/>
    <col min="16" max="16" width="5.5703125" hidden="1" customWidth="1"/>
    <col min="17" max="17" width="5.42578125" hidden="1" customWidth="1"/>
    <col min="18" max="18" width="6.85546875" customWidth="1"/>
    <col min="19" max="19" width="7.28515625" customWidth="1"/>
    <col min="20" max="21" width="6.42578125" customWidth="1"/>
    <col min="22" max="22" width="7.28515625" customWidth="1"/>
    <col min="23" max="23" width="5.42578125" customWidth="1"/>
    <col min="24" max="24" width="11.28515625" customWidth="1"/>
    <col min="25" max="25" width="11.42578125" customWidth="1"/>
    <col min="26" max="26" width="11.7109375" bestFit="1" customWidth="1"/>
  </cols>
  <sheetData>
    <row r="1" spans="1:29" ht="25.5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9" ht="22.5">
      <c r="A2" s="1"/>
      <c r="B2" s="48" t="s">
        <v>36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Z2" s="2"/>
      <c r="AA2" s="2"/>
      <c r="AB2" s="2"/>
      <c r="AC2" s="2"/>
    </row>
    <row r="3" spans="1:29">
      <c r="A3" s="1"/>
      <c r="B3" s="49" t="s">
        <v>19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Z3" s="2"/>
      <c r="AA3" s="2"/>
      <c r="AB3" s="2"/>
      <c r="AC3" s="2"/>
    </row>
    <row r="4" spans="1:29">
      <c r="A4" s="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Z4" s="2"/>
      <c r="AA4" s="2"/>
      <c r="AB4" s="2"/>
      <c r="AC4" s="2"/>
    </row>
    <row r="5" spans="1:29" ht="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Z5" s="2"/>
      <c r="AA5" s="2"/>
      <c r="AB5" s="2"/>
      <c r="AC5" s="2"/>
    </row>
    <row r="6" spans="1:29" ht="1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Z6" s="2"/>
      <c r="AA6" s="2"/>
      <c r="AB6" s="2"/>
      <c r="AC6" s="2"/>
    </row>
    <row r="7" spans="1:29" ht="15">
      <c r="A7" s="1"/>
      <c r="B7" s="5"/>
      <c r="C7" s="5"/>
      <c r="D7" s="6"/>
      <c r="E7" s="6"/>
      <c r="F7" s="6"/>
      <c r="G7" s="6"/>
      <c r="H7" s="6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Z7" s="2"/>
      <c r="AA7" s="2"/>
      <c r="AB7" s="2"/>
      <c r="AC7" s="2"/>
    </row>
    <row r="8" spans="1:29" ht="12.75" customHeight="1">
      <c r="B8" s="44" t="s">
        <v>1</v>
      </c>
      <c r="C8" s="51" t="s">
        <v>2</v>
      </c>
      <c r="D8" s="51" t="s">
        <v>3</v>
      </c>
      <c r="E8" s="52" t="s">
        <v>33</v>
      </c>
      <c r="F8" s="55" t="s">
        <v>4</v>
      </c>
      <c r="G8" s="58" t="s">
        <v>5</v>
      </c>
      <c r="H8" s="58"/>
      <c r="I8" s="59"/>
      <c r="J8" s="59"/>
      <c r="K8" s="8"/>
      <c r="L8" s="54" t="s">
        <v>6</v>
      </c>
      <c r="M8" s="60" t="s">
        <v>7</v>
      </c>
      <c r="N8" s="61"/>
      <c r="O8" s="60" t="s">
        <v>8</v>
      </c>
      <c r="P8" s="61"/>
      <c r="Q8" s="52" t="s">
        <v>9</v>
      </c>
      <c r="R8" s="9"/>
      <c r="S8" s="9"/>
      <c r="T8" s="9"/>
      <c r="U8" s="36"/>
      <c r="V8" s="9"/>
      <c r="W8" s="9"/>
      <c r="X8" s="54" t="s">
        <v>10</v>
      </c>
      <c r="Z8" s="2"/>
      <c r="AA8" s="2"/>
      <c r="AB8" s="2"/>
      <c r="AC8" s="2"/>
    </row>
    <row r="9" spans="1:29" ht="22.5">
      <c r="B9" s="44"/>
      <c r="C9" s="51"/>
      <c r="D9" s="51"/>
      <c r="E9" s="53"/>
      <c r="F9" s="56"/>
      <c r="G9" s="10" t="s">
        <v>11</v>
      </c>
      <c r="H9" s="10" t="s">
        <v>12</v>
      </c>
      <c r="I9" s="11" t="s">
        <v>13</v>
      </c>
      <c r="J9" s="12" t="s">
        <v>14</v>
      </c>
      <c r="K9" s="10" t="s">
        <v>15</v>
      </c>
      <c r="L9" s="51"/>
      <c r="M9" s="62"/>
      <c r="N9" s="63"/>
      <c r="O9" s="62"/>
      <c r="P9" s="63"/>
      <c r="Q9" s="53"/>
      <c r="R9" s="43" t="s">
        <v>7</v>
      </c>
      <c r="S9" s="44"/>
      <c r="T9" s="43" t="s">
        <v>8</v>
      </c>
      <c r="U9" s="45"/>
      <c r="V9" s="44"/>
      <c r="W9" s="9" t="s">
        <v>9</v>
      </c>
      <c r="X9" s="51"/>
      <c r="Z9" s="13"/>
      <c r="AA9" s="2"/>
    </row>
    <row r="10" spans="1:29" ht="22.5">
      <c r="B10" s="44"/>
      <c r="C10" s="51"/>
      <c r="D10" s="51"/>
      <c r="E10" s="54"/>
      <c r="F10" s="57"/>
      <c r="G10" s="12"/>
      <c r="H10" s="12"/>
      <c r="I10" s="14"/>
      <c r="J10" s="12"/>
      <c r="K10" s="12"/>
      <c r="L10" s="51"/>
      <c r="M10" s="15" t="s">
        <v>16</v>
      </c>
      <c r="N10" s="16" t="s">
        <v>17</v>
      </c>
      <c r="O10" s="15" t="s">
        <v>18</v>
      </c>
      <c r="P10" s="15" t="s">
        <v>17</v>
      </c>
      <c r="Q10" s="54"/>
      <c r="R10" s="17" t="s">
        <v>16</v>
      </c>
      <c r="S10" s="17" t="s">
        <v>17</v>
      </c>
      <c r="T10" s="17" t="s">
        <v>16</v>
      </c>
      <c r="U10" s="37" t="s">
        <v>34</v>
      </c>
      <c r="V10" s="17" t="s">
        <v>35</v>
      </c>
      <c r="W10" s="17"/>
      <c r="X10" s="51"/>
      <c r="Z10" s="2"/>
      <c r="AA10" s="2"/>
    </row>
    <row r="11" spans="1:29" s="1" customFormat="1" ht="41.25" customHeight="1">
      <c r="A11" s="18"/>
      <c r="B11" s="19" t="s">
        <v>25</v>
      </c>
      <c r="C11" s="20" t="s">
        <v>26</v>
      </c>
      <c r="D11" s="21" t="s">
        <v>27</v>
      </c>
      <c r="E11" s="22" t="s">
        <v>20</v>
      </c>
      <c r="F11" s="22" t="s">
        <v>21</v>
      </c>
      <c r="G11" s="23">
        <v>9990327.0700000003</v>
      </c>
      <c r="H11" s="23"/>
      <c r="I11" s="23"/>
      <c r="J11" s="24">
        <f>G11-H11+I11</f>
        <v>9990327.0700000003</v>
      </c>
      <c r="K11" s="23"/>
      <c r="L11" s="22" t="s">
        <v>19</v>
      </c>
      <c r="M11" s="22"/>
      <c r="N11" s="25"/>
      <c r="O11" s="22"/>
      <c r="P11" s="22"/>
      <c r="Q11" s="22"/>
      <c r="R11" s="22" t="s">
        <v>22</v>
      </c>
      <c r="S11" s="30">
        <v>697.88</v>
      </c>
      <c r="T11" s="22" t="s">
        <v>23</v>
      </c>
      <c r="U11" s="22">
        <v>562</v>
      </c>
      <c r="V11" s="34">
        <v>691</v>
      </c>
      <c r="W11" s="34">
        <v>1028</v>
      </c>
      <c r="X11" s="22" t="s">
        <v>24</v>
      </c>
    </row>
    <row r="12" spans="1:29" s="1" customFormat="1" ht="41.25" customHeight="1">
      <c r="A12" s="18"/>
      <c r="B12" s="19" t="s">
        <v>29</v>
      </c>
      <c r="C12" s="20" t="s">
        <v>30</v>
      </c>
      <c r="D12" s="21" t="s">
        <v>31</v>
      </c>
      <c r="E12" s="22" t="s">
        <v>20</v>
      </c>
      <c r="F12" s="22" t="s">
        <v>21</v>
      </c>
      <c r="G12" s="23">
        <v>3999914.78</v>
      </c>
      <c r="H12" s="23"/>
      <c r="I12" s="23"/>
      <c r="J12" s="24">
        <f>G12-H12+I12</f>
        <v>3999914.78</v>
      </c>
      <c r="K12" s="23"/>
      <c r="L12" s="22" t="s">
        <v>19</v>
      </c>
      <c r="M12" s="22"/>
      <c r="N12" s="25"/>
      <c r="O12" s="22"/>
      <c r="P12" s="22"/>
      <c r="Q12" s="22"/>
      <c r="R12" s="22" t="s">
        <v>22</v>
      </c>
      <c r="S12" s="30">
        <v>793.24</v>
      </c>
      <c r="T12" s="22" t="s">
        <v>23</v>
      </c>
      <c r="U12" s="34">
        <v>72239</v>
      </c>
      <c r="V12" s="34">
        <v>77761</v>
      </c>
      <c r="W12" s="22">
        <v>0</v>
      </c>
      <c r="X12" s="22" t="s">
        <v>24</v>
      </c>
    </row>
    <row r="13" spans="1:29" s="1" customFormat="1" ht="41.25" customHeight="1">
      <c r="A13" s="18"/>
      <c r="B13" s="19" t="s">
        <v>40</v>
      </c>
      <c r="C13" s="20" t="s">
        <v>37</v>
      </c>
      <c r="D13" s="21" t="s">
        <v>46</v>
      </c>
      <c r="E13" s="22" t="s">
        <v>20</v>
      </c>
      <c r="F13" s="22" t="s">
        <v>21</v>
      </c>
      <c r="G13" s="23">
        <v>2412514.2599999998</v>
      </c>
      <c r="H13" s="23"/>
      <c r="I13" s="23"/>
      <c r="J13" s="24">
        <f>G13-H13+I13</f>
        <v>2412514.2599999998</v>
      </c>
      <c r="K13" s="23"/>
      <c r="L13" s="22" t="s">
        <v>19</v>
      </c>
      <c r="M13" s="22"/>
      <c r="N13" s="25"/>
      <c r="O13" s="22"/>
      <c r="P13" s="22"/>
      <c r="Q13" s="22"/>
      <c r="R13" s="22" t="s">
        <v>45</v>
      </c>
      <c r="S13" s="30">
        <v>712.85</v>
      </c>
      <c r="T13" s="22" t="s">
        <v>23</v>
      </c>
      <c r="U13" s="34">
        <v>562</v>
      </c>
      <c r="V13" s="34">
        <v>691</v>
      </c>
      <c r="W13" s="22">
        <v>390</v>
      </c>
      <c r="X13" s="22" t="s">
        <v>24</v>
      </c>
    </row>
    <row r="14" spans="1:29" s="1" customFormat="1" ht="53.25" customHeight="1">
      <c r="A14" s="18"/>
      <c r="B14" s="19" t="s">
        <v>38</v>
      </c>
      <c r="C14" s="20" t="s">
        <v>41</v>
      </c>
      <c r="D14" s="21" t="s">
        <v>42</v>
      </c>
      <c r="E14" s="22" t="s">
        <v>20</v>
      </c>
      <c r="F14" s="22" t="s">
        <v>21</v>
      </c>
      <c r="G14" s="23">
        <v>6518898.71</v>
      </c>
      <c r="H14" s="23"/>
      <c r="I14" s="23"/>
      <c r="J14" s="24">
        <f>G14-H14+I14</f>
        <v>6518898.71</v>
      </c>
      <c r="K14" s="23"/>
      <c r="L14" s="22" t="s">
        <v>19</v>
      </c>
      <c r="M14" s="22"/>
      <c r="N14" s="25"/>
      <c r="O14" s="22"/>
      <c r="P14" s="22"/>
      <c r="Q14" s="22"/>
      <c r="R14" s="22" t="s">
        <v>39</v>
      </c>
      <c r="S14" s="30">
        <v>2963</v>
      </c>
      <c r="T14" s="22" t="s">
        <v>23</v>
      </c>
      <c r="U14" s="34">
        <v>200</v>
      </c>
      <c r="V14" s="34">
        <v>300</v>
      </c>
      <c r="W14" s="22">
        <v>234</v>
      </c>
      <c r="X14" s="22" t="s">
        <v>24</v>
      </c>
    </row>
    <row r="15" spans="1:29" s="1" customFormat="1" ht="53.25" customHeight="1">
      <c r="A15" s="18"/>
      <c r="B15" s="19" t="s">
        <v>44</v>
      </c>
      <c r="C15" s="20" t="s">
        <v>43</v>
      </c>
      <c r="D15" s="21" t="s">
        <v>47</v>
      </c>
      <c r="E15" s="22" t="s">
        <v>20</v>
      </c>
      <c r="F15" s="22" t="s">
        <v>21</v>
      </c>
      <c r="G15" s="23">
        <v>29660498.219999999</v>
      </c>
      <c r="H15" s="23"/>
      <c r="I15" s="23"/>
      <c r="J15" s="24">
        <f>G15-H15+I15</f>
        <v>29660498.219999999</v>
      </c>
      <c r="K15" s="23"/>
      <c r="L15" s="22" t="s">
        <v>19</v>
      </c>
      <c r="M15" s="22"/>
      <c r="N15" s="25"/>
      <c r="O15" s="22"/>
      <c r="P15" s="22"/>
      <c r="Q15" s="22"/>
      <c r="R15" s="22" t="s">
        <v>39</v>
      </c>
      <c r="S15" s="30">
        <v>12335.82</v>
      </c>
      <c r="T15" s="22" t="s">
        <v>23</v>
      </c>
      <c r="U15" s="34">
        <v>218832</v>
      </c>
      <c r="V15" s="34">
        <v>207092</v>
      </c>
      <c r="W15" s="22">
        <v>2862</v>
      </c>
      <c r="X15" s="22" t="s">
        <v>24</v>
      </c>
    </row>
    <row r="16" spans="1:29" s="2" customFormat="1" ht="20.25" customHeight="1">
      <c r="A16" s="18"/>
      <c r="B16" s="26"/>
      <c r="C16" s="20"/>
      <c r="D16" s="38" t="s">
        <v>32</v>
      </c>
      <c r="E16" s="38"/>
      <c r="F16" s="38"/>
      <c r="G16" s="39">
        <f>G11+G12+G13+G14+G15</f>
        <v>52582153.039999999</v>
      </c>
      <c r="H16" s="39">
        <f t="shared" ref="H16:J16" si="0">H11+H12+H13+H14+H15</f>
        <v>0</v>
      </c>
      <c r="I16" s="39">
        <f t="shared" si="0"/>
        <v>0</v>
      </c>
      <c r="J16" s="39">
        <f t="shared" si="0"/>
        <v>52582153.039999999</v>
      </c>
      <c r="K16" s="27"/>
      <c r="L16" s="28"/>
      <c r="M16" s="28"/>
      <c r="N16" s="29"/>
      <c r="O16" s="28"/>
      <c r="P16" s="28"/>
      <c r="Q16" s="28"/>
      <c r="R16" s="28"/>
      <c r="S16" s="28"/>
      <c r="T16" s="28"/>
      <c r="U16" s="28"/>
      <c r="V16" s="28"/>
      <c r="W16" s="28"/>
      <c r="X16" s="20"/>
    </row>
    <row r="17" spans="1:21">
      <c r="A17" s="1"/>
      <c r="B17" s="35"/>
    </row>
    <row r="18" spans="1:21">
      <c r="A18" s="1"/>
      <c r="B18" s="35"/>
    </row>
    <row r="19" spans="1:21">
      <c r="A19" s="1"/>
      <c r="B19" s="35"/>
      <c r="I19" s="32" t="s">
        <v>28</v>
      </c>
    </row>
    <row r="20" spans="1:21">
      <c r="A20" s="1"/>
      <c r="B20" s="35"/>
    </row>
    <row r="21" spans="1:21">
      <c r="A21" s="1"/>
      <c r="B21" s="3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>
      <c r="A22" s="1"/>
      <c r="B22" s="35"/>
      <c r="I22" s="40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>
      <c r="A23" s="1"/>
      <c r="B23" s="35"/>
      <c r="I23" s="40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>
      <c r="A24" s="1"/>
      <c r="B24" s="35"/>
      <c r="I24" s="41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2"/>
      <c r="U24" s="42"/>
    </row>
    <row r="25" spans="1:21">
      <c r="A25" s="1"/>
      <c r="B25" s="35"/>
    </row>
    <row r="26" spans="1:21">
      <c r="A26" s="1"/>
      <c r="B26" s="35"/>
    </row>
  </sheetData>
  <autoFilter ref="B8:X16">
    <filterColumn colId="5" showButton="0"/>
    <filterColumn colId="6" showButton="0"/>
    <filterColumn colId="7" showButton="0"/>
  </autoFilter>
  <mergeCells count="20">
    <mergeCell ref="B1:X1"/>
    <mergeCell ref="B2:X2"/>
    <mergeCell ref="B3:X4"/>
    <mergeCell ref="I7:X7"/>
    <mergeCell ref="B8:B10"/>
    <mergeCell ref="C8:C10"/>
    <mergeCell ref="D8:D10"/>
    <mergeCell ref="E8:E10"/>
    <mergeCell ref="F8:F10"/>
    <mergeCell ref="G8:J8"/>
    <mergeCell ref="L8:L10"/>
    <mergeCell ref="M8:N9"/>
    <mergeCell ref="O8:P9"/>
    <mergeCell ref="Q8:Q10"/>
    <mergeCell ref="X8:X10"/>
    <mergeCell ref="R9:S9"/>
    <mergeCell ref="T9:V9"/>
    <mergeCell ref="J21:U21"/>
    <mergeCell ref="J22:U22"/>
    <mergeCell ref="J23:U23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FINANC. INTERNO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Jennifer Mora</cp:lastModifiedBy>
  <cp:lastPrinted>2023-07-03T20:14:13Z</cp:lastPrinted>
  <dcterms:created xsi:type="dcterms:W3CDTF">2021-09-30T19:29:59Z</dcterms:created>
  <dcterms:modified xsi:type="dcterms:W3CDTF">2023-07-03T20:14:36Z</dcterms:modified>
</cp:coreProperties>
</file>