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<sst xmlns="http://schemas.openxmlformats.org/spreadsheetml/2006/main" count="76" uniqueCount="76">
  <si>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</si>
  <si>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</si>
  <si>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</si>
  <si>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</si>
  <si>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</si>
  <si>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</si>
  <si>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</si>
  <si>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</si>
  <si>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</si>
  <si>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</si>
  <si>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</si>
  <si>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</si>
  <si>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</si>
  <si>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</si>
  <si>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</si>
  <si>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</si>
  <si>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</si>
  <si>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</si>
  <si>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</si>
  <si>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</si>
  <si>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</si>
  <si>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</si>
  <si>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</si>
  <si>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</si>
  <si>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</si>
  <si>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</si>
  <si>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</si>
  <si>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</si>
  <si>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</si>
  <si>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</si>
  <si>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</si>
  <si>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</si>
  <si>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</si>
  <si>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</si>
  <si>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</si>
  <si>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</si>
  <si>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</si>
  <si>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</si>
  <si>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</si>
  <si>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</si>
  <si>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</si>
  <si>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</si>
  <si>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</si>
  <si>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</si>
  <si>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</si>
  <si>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</si>
  <si>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</si>
  <si>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</si>
  <si>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</si>
  <si>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</si>
  <si>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</si>
  <si>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</si>
  <si>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</si>
  <si>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</si>
  <si>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</si>
  <si>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</si>
  <si>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</si>
  <si>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</si>
  <si>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</si>
  <si>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</si>
  <si>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</si>
  <si>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</si>
  <si>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</si>
  <si>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</si>
  <si>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</si>
  <si>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</si>
  <si>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</si>
  <si>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</si>
  <si>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</si>
  <si>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</si>
  <si>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</si>
  <si>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</si>
  <si>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</si>
  <si>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TEPIC NAYARIT (a)</t>
  </si>
  <si>
    <t>Del 1 de Enero al 30 de Septiembre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</si>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</sst>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1790700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0" t="s">
        <v>73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13.5" thickBot="1">
      <c r="B5" s="36" t="s">
        <v>1</v>
      </c>
      <c r="C5" s="37"/>
      <c r="D5" s="37"/>
      <c r="E5" s="37"/>
      <c r="F5" s="37"/>
      <c r="G5" s="37"/>
      <c r="H5" s="38"/>
    </row>
    <row r="6" spans="2:8" ht="13.5" thickBot="1">
      <c r="B6" s="15"/>
      <c r="C6" s="39" t="s">
        <v>2</v>
      </c>
      <c r="D6" s="40"/>
      <c r="E6" s="40"/>
      <c r="F6" s="40"/>
      <c r="G6" s="41"/>
      <c r="H6" s="42" t="s">
        <v>3</v>
      </c>
    </row>
    <row r="7" spans="2:8" ht="12.75">
      <c r="B7" s="16" t="s">
        <v>4</v>
      </c>
      <c r="C7" s="42" t="s">
        <v>6</v>
      </c>
      <c r="D7" s="45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>
      <c r="B8" s="17" t="s">
        <v>5</v>
      </c>
      <c r="C8" s="44"/>
      <c r="D8" s="46"/>
      <c r="E8" s="44"/>
      <c r="F8" s="44"/>
      <c r="G8" s="44"/>
      <c r="H8" s="44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173136270.77</v>
      </c>
      <c r="D10" s="4">
        <v>0</v>
      </c>
      <c r="E10" s="3">
        <f>C10+D10</f>
        <v>173136270.77</v>
      </c>
      <c r="F10" s="4">
        <v>129046534.27</v>
      </c>
      <c r="G10" s="4">
        <v>129046534.27</v>
      </c>
      <c r="H10" s="3">
        <f>G10-C10</f>
        <v>-44089736.500000015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2</v>
      </c>
      <c r="D12" s="4">
        <v>0</v>
      </c>
      <c r="E12" s="3">
        <f t="shared" si="0"/>
        <v>2</v>
      </c>
      <c r="F12" s="4">
        <v>0</v>
      </c>
      <c r="G12" s="4">
        <v>0</v>
      </c>
      <c r="H12" s="3">
        <f t="shared" si="1"/>
        <v>-2</v>
      </c>
    </row>
    <row r="13" spans="2:8" ht="12.75">
      <c r="B13" s="20" t="s">
        <v>15</v>
      </c>
      <c r="C13" s="3">
        <v>123691755.64</v>
      </c>
      <c r="D13" s="4">
        <v>0</v>
      </c>
      <c r="E13" s="3">
        <f t="shared" si="0"/>
        <v>123691755.64</v>
      </c>
      <c r="F13" s="4">
        <v>91914807.59</v>
      </c>
      <c r="G13" s="4">
        <v>91914807.59</v>
      </c>
      <c r="H13" s="3">
        <f t="shared" si="1"/>
        <v>-31776948.049999997</v>
      </c>
    </row>
    <row r="14" spans="2:8" ht="12.75">
      <c r="B14" s="20" t="s">
        <v>16</v>
      </c>
      <c r="C14" s="3">
        <v>2077595.01</v>
      </c>
      <c r="D14" s="4">
        <v>540801.6</v>
      </c>
      <c r="E14" s="3">
        <f t="shared" si="0"/>
        <v>2618396.61</v>
      </c>
      <c r="F14" s="4">
        <v>2447329.03</v>
      </c>
      <c r="G14" s="4">
        <v>2447329.03</v>
      </c>
      <c r="H14" s="3">
        <f t="shared" si="1"/>
        <v>369734.0199999998</v>
      </c>
    </row>
    <row r="15" spans="2:8" ht="12.75">
      <c r="B15" s="20" t="s">
        <v>17</v>
      </c>
      <c r="C15" s="3">
        <v>34348915.04</v>
      </c>
      <c r="D15" s="4">
        <v>0</v>
      </c>
      <c r="E15" s="3">
        <f t="shared" si="0"/>
        <v>34348915.04</v>
      </c>
      <c r="F15" s="4">
        <v>21162917.64</v>
      </c>
      <c r="G15" s="4">
        <v>21162917.64</v>
      </c>
      <c r="H15" s="3">
        <f t="shared" si="1"/>
        <v>-13185997.399999999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888090218</v>
      </c>
      <c r="D17" s="5">
        <f t="shared" si="2"/>
        <v>0</v>
      </c>
      <c r="E17" s="5">
        <f t="shared" si="2"/>
        <v>888090218</v>
      </c>
      <c r="F17" s="5">
        <f t="shared" si="2"/>
        <v>716692049.86</v>
      </c>
      <c r="G17" s="5">
        <f t="shared" si="2"/>
        <v>716692049.86</v>
      </c>
      <c r="H17" s="5">
        <f t="shared" si="2"/>
        <v>-171398168.14</v>
      </c>
    </row>
    <row r="18" spans="2:8" ht="12.75">
      <c r="B18" s="21" t="s">
        <v>18</v>
      </c>
      <c r="C18" s="3">
        <v>537127387</v>
      </c>
      <c r="D18" s="4">
        <v>0</v>
      </c>
      <c r="E18" s="3">
        <f t="shared" si="0"/>
        <v>537127387</v>
      </c>
      <c r="F18" s="4">
        <v>446135270.24</v>
      </c>
      <c r="G18" s="4">
        <v>446135270.24</v>
      </c>
      <c r="H18" s="3">
        <f>G18-C18</f>
        <v>-90992116.75999999</v>
      </c>
    </row>
    <row r="19" spans="2:8" ht="12.75">
      <c r="B19" s="21" t="s">
        <v>19</v>
      </c>
      <c r="C19" s="3">
        <v>209865618</v>
      </c>
      <c r="D19" s="4">
        <v>0</v>
      </c>
      <c r="E19" s="3">
        <f t="shared" si="0"/>
        <v>209865618</v>
      </c>
      <c r="F19" s="4">
        <v>161388852.94</v>
      </c>
      <c r="G19" s="4">
        <v>161388852.94</v>
      </c>
      <c r="H19" s="3">
        <f aca="true" t="shared" si="3" ref="H19:H40">G19-C19</f>
        <v>-48476765.06</v>
      </c>
    </row>
    <row r="20" spans="2:8" ht="12.75">
      <c r="B20" s="21" t="s">
        <v>20</v>
      </c>
      <c r="C20" s="3">
        <v>46325227</v>
      </c>
      <c r="D20" s="4">
        <v>0</v>
      </c>
      <c r="E20" s="3">
        <f t="shared" si="0"/>
        <v>46325227</v>
      </c>
      <c r="F20" s="4">
        <v>25585499.93</v>
      </c>
      <c r="G20" s="4">
        <v>25585499.93</v>
      </c>
      <c r="H20" s="3">
        <f t="shared" si="3"/>
        <v>-20739727.07</v>
      </c>
    </row>
    <row r="21" spans="2:8" ht="12.75">
      <c r="B21" s="21" t="s">
        <v>21</v>
      </c>
      <c r="C21" s="3">
        <v>24835114</v>
      </c>
      <c r="D21" s="4">
        <v>0</v>
      </c>
      <c r="E21" s="3">
        <f t="shared" si="0"/>
        <v>24835114</v>
      </c>
      <c r="F21" s="4">
        <v>2171911.31</v>
      </c>
      <c r="G21" s="4">
        <v>2171911.31</v>
      </c>
      <c r="H21" s="3">
        <f t="shared" si="3"/>
        <v>-22663202.69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767341</v>
      </c>
      <c r="D23" s="4">
        <v>0</v>
      </c>
      <c r="E23" s="3">
        <f t="shared" si="0"/>
        <v>767341</v>
      </c>
      <c r="F23" s="4">
        <v>458433.6</v>
      </c>
      <c r="G23" s="4">
        <v>458433.6</v>
      </c>
      <c r="H23" s="3">
        <f t="shared" si="3"/>
        <v>-308907.4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20971223</v>
      </c>
      <c r="D26" s="4">
        <v>0</v>
      </c>
      <c r="E26" s="3">
        <f t="shared" si="0"/>
        <v>20971223</v>
      </c>
      <c r="F26" s="4">
        <v>13860582.58</v>
      </c>
      <c r="G26" s="4">
        <v>13860582.58</v>
      </c>
      <c r="H26" s="3">
        <f t="shared" si="3"/>
        <v>-7110640.42</v>
      </c>
    </row>
    <row r="27" spans="2:8" ht="12.75">
      <c r="B27" s="21" t="s">
        <v>27</v>
      </c>
      <c r="C27" s="3">
        <v>48198307</v>
      </c>
      <c r="D27" s="4">
        <v>0</v>
      </c>
      <c r="E27" s="3">
        <f t="shared" si="0"/>
        <v>48198307</v>
      </c>
      <c r="F27" s="4">
        <v>40503663.01</v>
      </c>
      <c r="G27" s="4">
        <v>40503663.01</v>
      </c>
      <c r="H27" s="3">
        <f t="shared" si="3"/>
        <v>-7694643.990000002</v>
      </c>
    </row>
    <row r="28" spans="2:8" ht="25.5">
      <c r="B28" s="22" t="s">
        <v>28</v>
      </c>
      <c r="C28" s="3">
        <v>1</v>
      </c>
      <c r="D28" s="4">
        <v>0</v>
      </c>
      <c r="E28" s="3">
        <f t="shared" si="0"/>
        <v>1</v>
      </c>
      <c r="F28" s="4">
        <v>26587836.25</v>
      </c>
      <c r="G28" s="4">
        <v>26587836.25</v>
      </c>
      <c r="H28" s="3">
        <f t="shared" si="3"/>
        <v>26587835.25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3258316</v>
      </c>
      <c r="D38" s="3">
        <f t="shared" si="6"/>
        <v>0</v>
      </c>
      <c r="E38" s="3">
        <f t="shared" si="6"/>
        <v>3258316</v>
      </c>
      <c r="F38" s="3">
        <f t="shared" si="6"/>
        <v>3599292.73</v>
      </c>
      <c r="G38" s="3">
        <f t="shared" si="6"/>
        <v>3599292.73</v>
      </c>
      <c r="H38" s="3">
        <f t="shared" si="6"/>
        <v>340976.73</v>
      </c>
    </row>
    <row r="39" spans="2:8" ht="12.75">
      <c r="B39" s="21" t="s">
        <v>38</v>
      </c>
      <c r="C39" s="3">
        <v>3258315</v>
      </c>
      <c r="D39" s="4">
        <v>0</v>
      </c>
      <c r="E39" s="3">
        <f t="shared" si="0"/>
        <v>3258315</v>
      </c>
      <c r="F39" s="4">
        <v>3599292.73</v>
      </c>
      <c r="G39" s="4">
        <v>3599292.73</v>
      </c>
      <c r="H39" s="3">
        <f t="shared" si="3"/>
        <v>340977.73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1224603072.46</v>
      </c>
      <c r="D42" s="8">
        <f t="shared" si="7"/>
        <v>540801.6</v>
      </c>
      <c r="E42" s="8">
        <f t="shared" si="7"/>
        <v>1225143874.06</v>
      </c>
      <c r="F42" s="8">
        <f t="shared" si="7"/>
        <v>964862931.1200001</v>
      </c>
      <c r="G42" s="8">
        <f t="shared" si="7"/>
        <v>964862931.1200001</v>
      </c>
      <c r="H42" s="8">
        <f t="shared" si="7"/>
        <v>-259740141.34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503311001.92999995</v>
      </c>
      <c r="D47" s="3">
        <f t="shared" si="8"/>
        <v>-35252794.06</v>
      </c>
      <c r="E47" s="3">
        <f t="shared" si="8"/>
        <v>468058207.87</v>
      </c>
      <c r="F47" s="3">
        <f t="shared" si="8"/>
        <v>364759777.35</v>
      </c>
      <c r="G47" s="3">
        <f t="shared" si="8"/>
        <v>364759777.35</v>
      </c>
      <c r="H47" s="3">
        <f t="shared" si="8"/>
        <v>-138551224.57999995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117715139.85</v>
      </c>
      <c r="D50" s="4">
        <v>-26274336.85</v>
      </c>
      <c r="E50" s="3">
        <f t="shared" si="9"/>
        <v>91440803</v>
      </c>
      <c r="F50" s="4">
        <v>82296722.88</v>
      </c>
      <c r="G50" s="4">
        <v>82296722.88</v>
      </c>
      <c r="H50" s="3">
        <f t="shared" si="10"/>
        <v>-35418416.97</v>
      </c>
    </row>
    <row r="51" spans="2:8" ht="38.25">
      <c r="B51" s="22" t="s">
        <v>46</v>
      </c>
      <c r="C51" s="3">
        <v>385595862.08</v>
      </c>
      <c r="D51" s="4">
        <v>-8978457.21</v>
      </c>
      <c r="E51" s="3">
        <f t="shared" si="9"/>
        <v>376617404.87</v>
      </c>
      <c r="F51" s="4">
        <v>282463054.47</v>
      </c>
      <c r="G51" s="4">
        <v>282463054.47</v>
      </c>
      <c r="H51" s="3">
        <f t="shared" si="10"/>
        <v>-103132807.60999995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1</v>
      </c>
      <c r="D56" s="3">
        <f t="shared" si="11"/>
        <v>7292402.5</v>
      </c>
      <c r="E56" s="3">
        <f t="shared" si="11"/>
        <v>7292403.5</v>
      </c>
      <c r="F56" s="3">
        <f t="shared" si="11"/>
        <v>7278953.5</v>
      </c>
      <c r="G56" s="3">
        <f t="shared" si="11"/>
        <v>7278953.5</v>
      </c>
      <c r="H56" s="3">
        <f t="shared" si="11"/>
        <v>7278952.5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>
        <v>1</v>
      </c>
      <c r="D58" s="4">
        <v>2200000</v>
      </c>
      <c r="E58" s="3">
        <f t="shared" si="9"/>
        <v>2200001</v>
      </c>
      <c r="F58" s="4">
        <v>2200000</v>
      </c>
      <c r="G58" s="4">
        <v>2200000</v>
      </c>
      <c r="H58" s="3">
        <f t="shared" si="10"/>
        <v>2199999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5092402.5</v>
      </c>
      <c r="E60" s="3">
        <f t="shared" si="9"/>
        <v>5092402.5</v>
      </c>
      <c r="F60" s="4">
        <v>5078953.5</v>
      </c>
      <c r="G60" s="4">
        <v>5078953.5</v>
      </c>
      <c r="H60" s="3">
        <f t="shared" si="10"/>
        <v>5078953.5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503311002.92999995</v>
      </c>
      <c r="D67" s="12">
        <f t="shared" si="13"/>
        <v>-27960391.560000002</v>
      </c>
      <c r="E67" s="12">
        <f t="shared" si="13"/>
        <v>475350611.37</v>
      </c>
      <c r="F67" s="12">
        <f t="shared" si="13"/>
        <v>372038730.85</v>
      </c>
      <c r="G67" s="12">
        <f t="shared" si="13"/>
        <v>372038730.85</v>
      </c>
      <c r="H67" s="12">
        <f t="shared" si="13"/>
        <v>-131272272.07999995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1727914075.3899999</v>
      </c>
      <c r="D72" s="12">
        <f t="shared" si="15"/>
        <v>-27419589.96</v>
      </c>
      <c r="E72" s="12">
        <f t="shared" si="15"/>
        <v>1700494485.4299998</v>
      </c>
      <c r="F72" s="12">
        <f t="shared" si="15"/>
        <v>1336901661.9700003</v>
      </c>
      <c r="G72" s="12">
        <f t="shared" si="15"/>
        <v>1336901661.9700003</v>
      </c>
      <c r="H72" s="12">
        <f t="shared" si="15"/>
        <v>-391012413.41999996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0" ht="12.75">
      <c r="B80" s="1" t="s">
        <v>75</v>
      </c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25" right="0.25" top="0.75" bottom="0.75" header="0.3" footer="0.3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2023-10-23T17:14:52Z</cp:lastPrinted>
  <dcterms:created xsi:type="dcterms:W3CDTF">2016-10-11T20:13:05Z</dcterms:created>
  <dcterms:modified xsi:type="dcterms:W3CDTF">2023-10-23T17:17:03Z</dcterms:modified>
  <cp:category/>
  <cp:version/>
  <cp:contentType/>
  <cp:contentStatus/>
</cp:coreProperties>
</file>