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/>
  </bookViews>
  <sheets>
    <sheet name="FINANC. INTERNO" sheetId="1" r:id="rId1"/>
  </sheets>
  <definedNames>
    <definedName name="_xlnm._FilterDatabase" localSheetId="0" hidden="1">'FINANC. INTERNO'!$B$6:$X$16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1"/>
  <c r="G16"/>
  <c r="I16"/>
  <c r="J15"/>
  <c r="J14"/>
  <c r="J13"/>
  <c r="J12"/>
  <c r="J11"/>
  <c r="J10"/>
  <c r="J9"/>
  <c r="J16" s="1"/>
</calcChain>
</file>

<file path=xl/sharedStrings.xml><?xml version="1.0" encoding="utf-8"?>
<sst xmlns="http://schemas.openxmlformats.org/spreadsheetml/2006/main" count="95" uniqueCount="53">
  <si>
    <t>H. XLII AYUNTAMIENTO CONSTITUCIONAL DE TEPIC</t>
  </si>
  <si>
    <t>No. OFICIO DE APROBACIÓN Y FECHA</t>
  </si>
  <si>
    <t>No. DE OBRA</t>
  </si>
  <si>
    <t>TIPO DE OBRA</t>
  </si>
  <si>
    <t>DEPENDENCIA EJECUTORA</t>
  </si>
  <si>
    <t>ESTRUCTURA FINANCIERA</t>
  </si>
  <si>
    <t>FUENTE DE FINANC.</t>
  </si>
  <si>
    <t>METAS DE CAPACIDAD</t>
  </si>
  <si>
    <t>METAS DE BENEFICIO</t>
  </si>
  <si>
    <t>JORN.</t>
  </si>
  <si>
    <t>OBSERVACIONES</t>
  </si>
  <si>
    <t>MONTO INICIAL</t>
  </si>
  <si>
    <t>REDUCCION</t>
  </si>
  <si>
    <t xml:space="preserve">AMPLIACION </t>
  </si>
  <si>
    <t>MONTO FINAL</t>
  </si>
  <si>
    <t>RENDIMIENTOS</t>
  </si>
  <si>
    <t>U. DE M.</t>
  </si>
  <si>
    <t>CANT.</t>
  </si>
  <si>
    <t>U.DE M.</t>
  </si>
  <si>
    <t>FINANCIAMIENTO INTERNO</t>
  </si>
  <si>
    <t>TEPIC</t>
  </si>
  <si>
    <t>DGOPM</t>
  </si>
  <si>
    <t>M3</t>
  </si>
  <si>
    <t>PERS.</t>
  </si>
  <si>
    <t>APROBADA</t>
  </si>
  <si>
    <t>23/FI17001-CP</t>
  </si>
  <si>
    <t>REHABILITACIÓN DE AVENIDA DE LOS INSURGENTES ENTRE CALLE 12 DE OCTUBRE Y CALLE OAXACA, COLONIA CENTRO TEPIC; NAYARIT.</t>
  </si>
  <si>
    <t>23/FI17002-CP</t>
  </si>
  <si>
    <t>REHABILITACIÓN DE CALLES CON MATERIALES ASFALTICOS EN VARIAS COLONIAS EN EL MUNICIPIO DE TEPIC, NAYARIT.</t>
  </si>
  <si>
    <t>INVERSIÓN APROBADA</t>
  </si>
  <si>
    <t>COLONIA Y/O LOCALIDAD</t>
  </si>
  <si>
    <t>HOMBRE</t>
  </si>
  <si>
    <t>MUJER</t>
  </si>
  <si>
    <t>23/FI17003-CP</t>
  </si>
  <si>
    <t>M2</t>
  </si>
  <si>
    <t>DS-FI-017-003/2023                  25/04/2023</t>
  </si>
  <si>
    <t>23/FI17004-PR</t>
  </si>
  <si>
    <t>23/FI17005-PR</t>
  </si>
  <si>
    <t>M</t>
  </si>
  <si>
    <t>MEJORAMIENTO URBANO DE LA AVENIDA DE LOS INSURGENTES ENTRE CALLE 12 DE OCTUBRE Y CALLE URES, COLONIA CENTRO TEPIC, NAYARIT.</t>
  </si>
  <si>
    <t xml:space="preserve">CONSTRUCCIÓN DE RELLENO SANITARIO DE TEPIC UBICADO EN EL KM 14+245.00 CARRETERA FEDERAL TEPIC-MAZATLAN (MEX-15). </t>
  </si>
  <si>
    <t>DS-FI-017-001/2023                  31/01/2023                                                                   DS-FI-017-006/2023                  21/08/2023</t>
  </si>
  <si>
    <t>DS-FI-017-005/2023                  28/06/2023                                                                DS-FI-017-008/2023                  15/09/2023</t>
  </si>
  <si>
    <t>DS-FI-017-004/2023                  07/06/2023                                                            DS-FI-017-009/2023                  15/09/2023</t>
  </si>
  <si>
    <t>CONSTRUCCIÓN DEL ACCESO AL RELLENO SANITARIO EN UNA DIRECCIÓN UBICADO EN EL KM 14+245 LADO IZQUIERDO CARRETERA TEPIC - MAZATLAN (MEX-15). MUNICIPIO DE TEPIC. NAYARIT.</t>
  </si>
  <si>
    <t>23/FI17006-CP</t>
  </si>
  <si>
    <t>REHABILITACIÓN PARA EL CENTRO DE BIENESTAR ANIMAL (CBA) COLONIA AMADO NERVO DE LA CIUDAD DE TEPIC, NAYARIT.</t>
  </si>
  <si>
    <t>DS-FI-017-010/2023                  15/09/2023</t>
  </si>
  <si>
    <t>23/FI17007-CP</t>
  </si>
  <si>
    <t>DESAZOLVE DE CANALES EN VARIAS COLONIAS DE TEPIC, NAYARIT.</t>
  </si>
  <si>
    <t>DS-FI-017-002/2023                  08/03/2023                                             DS-FI-017-011/2023                  06/11/2023</t>
  </si>
  <si>
    <t>DS-FI-017-007/2023                  11/09/2023                                              DS-FI-017-012/2023                  07/11/2023</t>
  </si>
  <si>
    <t>PUBLICACIÓN DEL TERCER INFORME TRIMESTRAL ACUMULADO (ENERO-SEPTIEMBRE) DE 2023</t>
  </si>
</sst>
</file>

<file path=xl/styles.xml><?xml version="1.0" encoding="utf-8"?>
<styleSheet xmlns="http://schemas.openxmlformats.org/spreadsheetml/2006/main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[$€]_-;\-* #,##0.00\ [$€]_-;_-* &quot;-&quot;??\ [$€]_-;_-@_-"/>
    <numFmt numFmtId="165" formatCode="_-* #,##0.00\ _€_-;\-* #,##0.00\ _€_-;_-* &quot;-&quot;??\ _€_-;_-@_-"/>
    <numFmt numFmtId="166" formatCode="_-* #,##0_-;\-* #,##0_-;_-* &quot;-&quot;??_-;_-@_-"/>
    <numFmt numFmtId="167" formatCode="_-* #,##0.00\ &quot;€&quot;_-;\-* #,##0.00\ &quot;€&quot;_-;_-* &quot;-&quot;??\ &quot;€&quot;_-;_-@_-"/>
  </numFmts>
  <fonts count="14">
    <font>
      <sz val="10"/>
      <name val="Arial"/>
    </font>
    <font>
      <sz val="11"/>
      <color theme="1"/>
      <name val="Calibri"/>
      <family val="2"/>
      <scheme val="minor"/>
    </font>
    <font>
      <b/>
      <sz val="20"/>
      <color indexed="23"/>
      <name val="Trajan Pro"/>
      <family val="1"/>
    </font>
    <font>
      <b/>
      <sz val="18"/>
      <color indexed="23"/>
      <name val="Trajan Pro"/>
      <family val="1"/>
    </font>
    <font>
      <sz val="10"/>
      <color indexed="8"/>
      <name val="Arial"/>
      <family val="2"/>
    </font>
    <font>
      <b/>
      <sz val="11"/>
      <color rgb="FFFF0000"/>
      <name val="Arial"/>
      <family val="2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10"/>
      <name val="Arial"/>
      <family val="2"/>
    </font>
    <font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7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9">
    <xf numFmtId="0" fontId="0" fillId="0" borderId="0"/>
    <xf numFmtId="0" fontId="4" fillId="0" borderId="0"/>
    <xf numFmtId="0" fontId="1" fillId="0" borderId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60">
    <xf numFmtId="0" fontId="0" fillId="0" borderId="0" xfId="0"/>
    <xf numFmtId="0" fontId="0" fillId="2" borderId="0" xfId="0" applyFill="1" applyBorder="1"/>
    <xf numFmtId="0" fontId="0" fillId="2" borderId="0" xfId="0" applyFill="1"/>
    <xf numFmtId="0" fontId="5" fillId="2" borderId="0" xfId="1" applyFont="1" applyFill="1" applyAlignment="1">
      <alignment vertical="center"/>
    </xf>
    <xf numFmtId="0" fontId="0" fillId="2" borderId="1" xfId="0" applyFill="1" applyBorder="1"/>
    <xf numFmtId="4" fontId="6" fillId="2" borderId="3" xfId="2" applyNumberFormat="1" applyFont="1" applyFill="1" applyBorder="1" applyAlignment="1">
      <alignment horizontal="center" vertical="center" wrapText="1"/>
    </xf>
    <xf numFmtId="9" fontId="6" fillId="2" borderId="3" xfId="3" applyFont="1" applyFill="1" applyBorder="1" applyAlignment="1">
      <alignment horizontal="center" vertical="center" wrapText="1"/>
    </xf>
    <xf numFmtId="4" fontId="0" fillId="2" borderId="0" xfId="0" applyNumberFormat="1" applyFill="1"/>
    <xf numFmtId="4" fontId="6" fillId="2" borderId="3" xfId="3" applyNumberFormat="1" applyFont="1" applyFill="1" applyBorder="1" applyAlignment="1">
      <alignment horizontal="center" vertical="center" wrapText="1"/>
    </xf>
    <xf numFmtId="2" fontId="7" fillId="2" borderId="5" xfId="2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4" fontId="9" fillId="2" borderId="2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center" vertical="center" wrapText="1"/>
    </xf>
    <xf numFmtId="4" fontId="10" fillId="2" borderId="5" xfId="0" applyNumberFormat="1" applyFont="1" applyFill="1" applyBorder="1" applyAlignment="1">
      <alignment horizontal="right" vertical="center" wrapText="1"/>
    </xf>
    <xf numFmtId="4" fontId="10" fillId="2" borderId="3" xfId="0" applyNumberFormat="1" applyFont="1" applyFill="1" applyBorder="1" applyAlignment="1">
      <alignment horizontal="right" vertical="center" wrapText="1"/>
    </xf>
    <xf numFmtId="2" fontId="9" fillId="2" borderId="5" xfId="0" applyNumberFormat="1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4" fontId="11" fillId="2" borderId="3" xfId="0" applyNumberFormat="1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2" fontId="9" fillId="2" borderId="3" xfId="0" applyNumberFormat="1" applyFont="1" applyFill="1" applyBorder="1" applyAlignment="1">
      <alignment vertical="center" wrapText="1"/>
    </xf>
    <xf numFmtId="4" fontId="9" fillId="2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0" fillId="0" borderId="0" xfId="0" applyNumberFormat="1"/>
    <xf numFmtId="2" fontId="0" fillId="0" borderId="0" xfId="0" applyNumberFormat="1"/>
    <xf numFmtId="3" fontId="9" fillId="2" borderId="5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1" fillId="3" borderId="2" xfId="0" applyFont="1" applyFill="1" applyBorder="1" applyAlignment="1">
      <alignment horizontal="center" vertical="center" wrapText="1"/>
    </xf>
    <xf numFmtId="4" fontId="12" fillId="3" borderId="3" xfId="0" applyNumberFormat="1" applyFont="1" applyFill="1" applyBorder="1" applyAlignment="1">
      <alignment horizontal="right" vertical="center" wrapText="1"/>
    </xf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>
      <alignment horizontal="center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6" fillId="2" borderId="8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6" fillId="2" borderId="11" xfId="2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6" fillId="2" borderId="12" xfId="2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6" fillId="2" borderId="8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  <xf numFmtId="0" fontId="7" fillId="2" borderId="8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/>
    </xf>
    <xf numFmtId="0" fontId="6" fillId="2" borderId="6" xfId="2" applyFont="1" applyFill="1" applyBorder="1" applyAlignment="1">
      <alignment horizontal="center" vertical="center" wrapText="1"/>
    </xf>
    <xf numFmtId="0" fontId="6" fillId="2" borderId="7" xfId="2" applyFont="1" applyFill="1" applyBorder="1" applyAlignment="1">
      <alignment horizontal="center" vertical="center" wrapText="1"/>
    </xf>
    <xf numFmtId="0" fontId="6" fillId="2" borderId="9" xfId="2" applyFont="1" applyFill="1" applyBorder="1" applyAlignment="1">
      <alignment horizontal="center" vertical="center" wrapText="1"/>
    </xf>
    <xf numFmtId="0" fontId="6" fillId="2" borderId="10" xfId="2" applyFont="1" applyFill="1" applyBorder="1" applyAlignment="1">
      <alignment horizontal="center" vertical="center" wrapText="1"/>
    </xf>
    <xf numFmtId="0" fontId="0" fillId="0" borderId="0" xfId="0" applyBorder="1"/>
    <xf numFmtId="2" fontId="0" fillId="0" borderId="0" xfId="0" applyNumberFormat="1" applyBorder="1"/>
  </cellXfs>
  <cellStyles count="69">
    <cellStyle name="Euro" xfId="4"/>
    <cellStyle name="Millares 10" xfId="5"/>
    <cellStyle name="Millares 10 2" xfId="6"/>
    <cellStyle name="Millares 11" xfId="7"/>
    <cellStyle name="Millares 11 2" xfId="8"/>
    <cellStyle name="Millares 12" xfId="9"/>
    <cellStyle name="Millares 13" xfId="10"/>
    <cellStyle name="Millares 14" xfId="11"/>
    <cellStyle name="Millares 14 2" xfId="12"/>
    <cellStyle name="Millares 15" xfId="13"/>
    <cellStyle name="Millares 15 2" xfId="14"/>
    <cellStyle name="Millares 2" xfId="15"/>
    <cellStyle name="Millares 2 2" xfId="16"/>
    <cellStyle name="Millares 3" xfId="17"/>
    <cellStyle name="Millares 3 2" xfId="18"/>
    <cellStyle name="Millares 3 3" xfId="19"/>
    <cellStyle name="Millares 3 3 2" xfId="20"/>
    <cellStyle name="Millares 3 4" xfId="21"/>
    <cellStyle name="Millares 4" xfId="22"/>
    <cellStyle name="Millares 5" xfId="23"/>
    <cellStyle name="Millares 6" xfId="24"/>
    <cellStyle name="Millares 7" xfId="25"/>
    <cellStyle name="Millares 7 2" xfId="26"/>
    <cellStyle name="Millares 7 3" xfId="27"/>
    <cellStyle name="Millares 7 4" xfId="28"/>
    <cellStyle name="Millares 7 4 2" xfId="29"/>
    <cellStyle name="Millares 7 5" xfId="30"/>
    <cellStyle name="Millares 7 5 2" xfId="31"/>
    <cellStyle name="Millares 8" xfId="32"/>
    <cellStyle name="Millares 8 2" xfId="33"/>
    <cellStyle name="Millares 9" xfId="34"/>
    <cellStyle name="Moneda 2" xfId="35"/>
    <cellStyle name="Moneda 2 2" xfId="36"/>
    <cellStyle name="Moneda 3" xfId="37"/>
    <cellStyle name="Moneda 4" xfId="38"/>
    <cellStyle name="Normal" xfId="0" builtinId="0"/>
    <cellStyle name="Normal 10" xfId="2"/>
    <cellStyle name="Normal 10 2" xfId="39"/>
    <cellStyle name="Normal 2" xfId="40"/>
    <cellStyle name="Normal 2 2" xfId="41"/>
    <cellStyle name="Normal 2 2 2" xfId="42"/>
    <cellStyle name="Normal 2 3" xfId="43"/>
    <cellStyle name="Normal 3" xfId="44"/>
    <cellStyle name="Normal 3 2" xfId="45"/>
    <cellStyle name="Normal 4" xfId="46"/>
    <cellStyle name="Normal 4 2" xfId="47"/>
    <cellStyle name="Normal 5" xfId="48"/>
    <cellStyle name="Normal 6" xfId="49"/>
    <cellStyle name="Normal 7" xfId="50"/>
    <cellStyle name="Normal 7 2" xfId="51"/>
    <cellStyle name="Normal 7 3" xfId="52"/>
    <cellStyle name="Normal 8" xfId="53"/>
    <cellStyle name="Normal 8 2" xfId="54"/>
    <cellStyle name="Normal 9" xfId="55"/>
    <cellStyle name="Normal_REFRENDOS Y FONDO 3-comparativo-COPIA" xfId="1"/>
    <cellStyle name="Porcentual 10" xfId="56"/>
    <cellStyle name="Porcentual 10 2" xfId="3"/>
    <cellStyle name="Porcentual 2" xfId="57"/>
    <cellStyle name="Porcentual 3" xfId="58"/>
    <cellStyle name="Porcentual 3 2" xfId="59"/>
    <cellStyle name="Porcentual 4" xfId="60"/>
    <cellStyle name="Porcentual 5" xfId="61"/>
    <cellStyle name="Porcentual 6" xfId="62"/>
    <cellStyle name="Porcentual 7" xfId="63"/>
    <cellStyle name="Porcentual 7 2" xfId="64"/>
    <cellStyle name="Porcentual 8" xfId="65"/>
    <cellStyle name="Porcentual 8 2" xfId="66"/>
    <cellStyle name="Porcentual 9" xfId="67"/>
    <cellStyle name="Porcentual 9 2" xfId="6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85725</xdr:colOff>
      <xdr:row>1</xdr:row>
      <xdr:rowOff>57150</xdr:rowOff>
    </xdr:to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2900" y="0"/>
          <a:ext cx="1838325" cy="381000"/>
        </a:xfrm>
        <a:prstGeom prst="rect">
          <a:avLst/>
        </a:prstGeom>
        <a:ln/>
      </xdr:spPr>
    </xdr:pic>
    <xdr:clientData/>
  </xdr:twoCellAnchor>
  <xdr:twoCellAnchor editAs="oneCell">
    <xdr:from>
      <xdr:col>19</xdr:col>
      <xdr:colOff>104775</xdr:colOff>
      <xdr:row>0</xdr:row>
      <xdr:rowOff>0</xdr:rowOff>
    </xdr:from>
    <xdr:to>
      <xdr:col>23</xdr:col>
      <xdr:colOff>238125</xdr:colOff>
      <xdr:row>1</xdr:row>
      <xdr:rowOff>57150</xdr:rowOff>
    </xdr:to>
    <xdr:pic>
      <xdr:nvPicPr>
        <xdr:cNvPr id="3" name="image1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668000" y="0"/>
          <a:ext cx="1838325" cy="38100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AC136"/>
  <sheetViews>
    <sheetView tabSelected="1" zoomScale="98" zoomScaleNormal="98" workbookViewId="0">
      <selection activeCell="F9" sqref="F9"/>
    </sheetView>
  </sheetViews>
  <sheetFormatPr baseColWidth="10" defaultRowHeight="12.75"/>
  <cols>
    <col min="1" max="1" width="3.7109375" style="4" customWidth="1"/>
    <col min="2" max="2" width="16" style="23" customWidth="1"/>
    <col min="3" max="3" width="10.28515625" style="23" customWidth="1"/>
    <col min="4" max="4" width="30" customWidth="1"/>
    <col min="5" max="5" width="11.85546875" style="23" customWidth="1"/>
    <col min="6" max="6" width="8" style="23" customWidth="1"/>
    <col min="7" max="7" width="13.140625" customWidth="1"/>
    <col min="8" max="8" width="11" customWidth="1"/>
    <col min="9" max="9" width="9.85546875" style="24" customWidth="1"/>
    <col min="10" max="10" width="13.5703125" customWidth="1"/>
    <col min="11" max="11" width="8.42578125" hidden="1" customWidth="1"/>
    <col min="12" max="12" width="11.7109375" customWidth="1"/>
    <col min="13" max="13" width="6.5703125" hidden="1" customWidth="1"/>
    <col min="14" max="14" width="7.85546875" style="25" hidden="1" customWidth="1"/>
    <col min="15" max="15" width="7" hidden="1" customWidth="1"/>
    <col min="16" max="16" width="5.5703125" hidden="1" customWidth="1"/>
    <col min="17" max="17" width="5.42578125" hidden="1" customWidth="1"/>
    <col min="18" max="18" width="6.85546875" customWidth="1"/>
    <col min="19" max="19" width="8.85546875" customWidth="1"/>
    <col min="20" max="21" width="6.42578125" customWidth="1"/>
    <col min="22" max="22" width="7.28515625" customWidth="1"/>
    <col min="23" max="23" width="5.42578125" customWidth="1"/>
    <col min="24" max="24" width="11.28515625" customWidth="1"/>
    <col min="25" max="25" width="11.42578125" customWidth="1"/>
    <col min="26" max="26" width="11.7109375" bestFit="1" customWidth="1"/>
  </cols>
  <sheetData>
    <row r="1" spans="1:29" ht="25.5">
      <c r="A1" s="1"/>
      <c r="B1" s="44" t="s">
        <v>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</row>
    <row r="2" spans="1:29" ht="22.5">
      <c r="A2" s="1"/>
      <c r="B2" s="45" t="s">
        <v>52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Z2" s="2"/>
      <c r="AA2" s="2"/>
      <c r="AB2" s="2"/>
      <c r="AC2" s="2"/>
    </row>
    <row r="3" spans="1:29">
      <c r="A3" s="1"/>
      <c r="B3" s="46" t="s">
        <v>19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Z3" s="2"/>
      <c r="AA3" s="2"/>
      <c r="AB3" s="2"/>
      <c r="AC3" s="2"/>
    </row>
    <row r="4" spans="1:29">
      <c r="A4" s="1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Z4" s="2"/>
      <c r="AA4" s="2"/>
      <c r="AB4" s="2"/>
      <c r="AC4" s="2"/>
    </row>
    <row r="5" spans="1:29" ht="15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Z5" s="2"/>
      <c r="AA5" s="2"/>
      <c r="AB5" s="2"/>
      <c r="AC5" s="2"/>
    </row>
    <row r="6" spans="1:29" ht="12.75" customHeight="1">
      <c r="B6" s="42" t="s">
        <v>1</v>
      </c>
      <c r="C6" s="39" t="s">
        <v>2</v>
      </c>
      <c r="D6" s="39" t="s">
        <v>3</v>
      </c>
      <c r="E6" s="47" t="s">
        <v>30</v>
      </c>
      <c r="F6" s="50" t="s">
        <v>4</v>
      </c>
      <c r="G6" s="53" t="s">
        <v>5</v>
      </c>
      <c r="H6" s="53"/>
      <c r="I6" s="53"/>
      <c r="J6" s="53"/>
      <c r="K6" s="38"/>
      <c r="L6" s="39" t="s">
        <v>6</v>
      </c>
      <c r="M6" s="54" t="s">
        <v>7</v>
      </c>
      <c r="N6" s="55"/>
      <c r="O6" s="54" t="s">
        <v>8</v>
      </c>
      <c r="P6" s="55"/>
      <c r="Q6" s="47" t="s">
        <v>9</v>
      </c>
      <c r="R6" s="34"/>
      <c r="S6" s="34"/>
      <c r="T6" s="34"/>
      <c r="U6" s="34"/>
      <c r="V6" s="34"/>
      <c r="W6" s="34"/>
      <c r="X6" s="39" t="s">
        <v>10</v>
      </c>
      <c r="Z6" s="2"/>
      <c r="AA6" s="2"/>
      <c r="AB6" s="2"/>
      <c r="AC6" s="2"/>
    </row>
    <row r="7" spans="1:29" ht="22.5">
      <c r="B7" s="42"/>
      <c r="C7" s="39"/>
      <c r="D7" s="39"/>
      <c r="E7" s="48"/>
      <c r="F7" s="51"/>
      <c r="G7" s="33" t="s">
        <v>11</v>
      </c>
      <c r="H7" s="33" t="s">
        <v>12</v>
      </c>
      <c r="I7" s="5" t="s">
        <v>13</v>
      </c>
      <c r="J7" s="6" t="s">
        <v>14</v>
      </c>
      <c r="K7" s="33" t="s">
        <v>15</v>
      </c>
      <c r="L7" s="39"/>
      <c r="M7" s="56"/>
      <c r="N7" s="57"/>
      <c r="O7" s="56"/>
      <c r="P7" s="57"/>
      <c r="Q7" s="48"/>
      <c r="R7" s="41" t="s">
        <v>7</v>
      </c>
      <c r="S7" s="42"/>
      <c r="T7" s="41" t="s">
        <v>8</v>
      </c>
      <c r="U7" s="43"/>
      <c r="V7" s="42"/>
      <c r="W7" s="35" t="s">
        <v>9</v>
      </c>
      <c r="X7" s="39"/>
      <c r="Z7" s="7"/>
      <c r="AA7" s="2"/>
    </row>
    <row r="8" spans="1:29" ht="22.5">
      <c r="B8" s="42"/>
      <c r="C8" s="39"/>
      <c r="D8" s="39"/>
      <c r="E8" s="49"/>
      <c r="F8" s="52"/>
      <c r="G8" s="6"/>
      <c r="H8" s="6"/>
      <c r="I8" s="8"/>
      <c r="J8" s="6"/>
      <c r="K8" s="6"/>
      <c r="L8" s="39"/>
      <c r="M8" s="37" t="s">
        <v>16</v>
      </c>
      <c r="N8" s="9" t="s">
        <v>17</v>
      </c>
      <c r="O8" s="37" t="s">
        <v>18</v>
      </c>
      <c r="P8" s="37" t="s">
        <v>17</v>
      </c>
      <c r="Q8" s="49"/>
      <c r="R8" s="36" t="s">
        <v>16</v>
      </c>
      <c r="S8" s="36" t="s">
        <v>17</v>
      </c>
      <c r="T8" s="36" t="s">
        <v>16</v>
      </c>
      <c r="U8" s="36" t="s">
        <v>31</v>
      </c>
      <c r="V8" s="36" t="s">
        <v>32</v>
      </c>
      <c r="W8" s="36"/>
      <c r="X8" s="39"/>
      <c r="Z8" s="2"/>
      <c r="AA8" s="2"/>
    </row>
    <row r="9" spans="1:29" s="1" customFormat="1" ht="41.25" customHeight="1">
      <c r="A9" s="10"/>
      <c r="B9" s="11" t="s">
        <v>41</v>
      </c>
      <c r="C9" s="12" t="s">
        <v>25</v>
      </c>
      <c r="D9" s="13" t="s">
        <v>26</v>
      </c>
      <c r="E9" s="14" t="s">
        <v>20</v>
      </c>
      <c r="F9" s="14" t="s">
        <v>21</v>
      </c>
      <c r="G9" s="15">
        <v>9990327.0700000003</v>
      </c>
      <c r="H9" s="15">
        <v>6923.66</v>
      </c>
      <c r="I9" s="15"/>
      <c r="J9" s="16">
        <f>G9-H9</f>
        <v>9983403.4100000001</v>
      </c>
      <c r="K9" s="15"/>
      <c r="L9" s="14" t="s">
        <v>19</v>
      </c>
      <c r="M9" s="14"/>
      <c r="N9" s="17"/>
      <c r="O9" s="14"/>
      <c r="P9" s="14"/>
      <c r="Q9" s="14"/>
      <c r="R9" s="14" t="s">
        <v>22</v>
      </c>
      <c r="S9" s="22">
        <v>697.88</v>
      </c>
      <c r="T9" s="14" t="s">
        <v>23</v>
      </c>
      <c r="U9" s="14">
        <v>562</v>
      </c>
      <c r="V9" s="26">
        <v>691</v>
      </c>
      <c r="W9" s="26">
        <v>1028</v>
      </c>
      <c r="X9" s="14" t="s">
        <v>24</v>
      </c>
    </row>
    <row r="10" spans="1:29" s="1" customFormat="1" ht="41.25" customHeight="1">
      <c r="A10" s="10"/>
      <c r="B10" s="11" t="s">
        <v>50</v>
      </c>
      <c r="C10" s="12" t="s">
        <v>27</v>
      </c>
      <c r="D10" s="13" t="s">
        <v>28</v>
      </c>
      <c r="E10" s="14" t="s">
        <v>20</v>
      </c>
      <c r="F10" s="14" t="s">
        <v>21</v>
      </c>
      <c r="G10" s="15">
        <v>3999914.78</v>
      </c>
      <c r="H10" s="15">
        <v>29432.68</v>
      </c>
      <c r="I10" s="15"/>
      <c r="J10" s="16">
        <f t="shared" ref="J10:J14" si="0">G10-H10</f>
        <v>3970482.0999999996</v>
      </c>
      <c r="K10" s="15"/>
      <c r="L10" s="14" t="s">
        <v>19</v>
      </c>
      <c r="M10" s="14"/>
      <c r="N10" s="17"/>
      <c r="O10" s="14"/>
      <c r="P10" s="14"/>
      <c r="Q10" s="14"/>
      <c r="R10" s="14" t="s">
        <v>22</v>
      </c>
      <c r="S10" s="22">
        <v>793.24</v>
      </c>
      <c r="T10" s="14" t="s">
        <v>23</v>
      </c>
      <c r="U10" s="26">
        <v>72239</v>
      </c>
      <c r="V10" s="26">
        <v>77761</v>
      </c>
      <c r="W10" s="14">
        <v>0</v>
      </c>
      <c r="X10" s="14" t="s">
        <v>24</v>
      </c>
    </row>
    <row r="11" spans="1:29" s="1" customFormat="1" ht="41.25" customHeight="1">
      <c r="A11" s="10"/>
      <c r="B11" s="11" t="s">
        <v>35</v>
      </c>
      <c r="C11" s="12" t="s">
        <v>33</v>
      </c>
      <c r="D11" s="13" t="s">
        <v>39</v>
      </c>
      <c r="E11" s="14" t="s">
        <v>20</v>
      </c>
      <c r="F11" s="14" t="s">
        <v>21</v>
      </c>
      <c r="G11" s="15">
        <v>2412514.2599999998</v>
      </c>
      <c r="H11" s="15"/>
      <c r="I11" s="15"/>
      <c r="J11" s="16">
        <f t="shared" si="0"/>
        <v>2412514.2599999998</v>
      </c>
      <c r="K11" s="15"/>
      <c r="L11" s="14" t="s">
        <v>19</v>
      </c>
      <c r="M11" s="14"/>
      <c r="N11" s="17"/>
      <c r="O11" s="14"/>
      <c r="P11" s="14"/>
      <c r="Q11" s="14"/>
      <c r="R11" s="14" t="s">
        <v>38</v>
      </c>
      <c r="S11" s="22">
        <v>712.85</v>
      </c>
      <c r="T11" s="14" t="s">
        <v>23</v>
      </c>
      <c r="U11" s="26">
        <v>562</v>
      </c>
      <c r="V11" s="26">
        <v>691</v>
      </c>
      <c r="W11" s="14">
        <v>390</v>
      </c>
      <c r="X11" s="14" t="s">
        <v>24</v>
      </c>
    </row>
    <row r="12" spans="1:29" s="1" customFormat="1" ht="53.25" customHeight="1">
      <c r="A12" s="10"/>
      <c r="B12" s="11" t="s">
        <v>43</v>
      </c>
      <c r="C12" s="12" t="s">
        <v>36</v>
      </c>
      <c r="D12" s="13" t="s">
        <v>44</v>
      </c>
      <c r="E12" s="14" t="s">
        <v>20</v>
      </c>
      <c r="F12" s="14" t="s">
        <v>21</v>
      </c>
      <c r="G12" s="15">
        <v>6518898.71</v>
      </c>
      <c r="H12" s="15">
        <v>9555.23</v>
      </c>
      <c r="I12" s="15"/>
      <c r="J12" s="16">
        <f t="shared" si="0"/>
        <v>6509343.4799999995</v>
      </c>
      <c r="K12" s="15"/>
      <c r="L12" s="14" t="s">
        <v>19</v>
      </c>
      <c r="M12" s="14"/>
      <c r="N12" s="17"/>
      <c r="O12" s="14"/>
      <c r="P12" s="14"/>
      <c r="Q12" s="14"/>
      <c r="R12" s="14" t="s">
        <v>34</v>
      </c>
      <c r="S12" s="22">
        <v>2963</v>
      </c>
      <c r="T12" s="14" t="s">
        <v>23</v>
      </c>
      <c r="U12" s="26">
        <v>200</v>
      </c>
      <c r="V12" s="26">
        <v>300</v>
      </c>
      <c r="W12" s="14">
        <v>234</v>
      </c>
      <c r="X12" s="14" t="s">
        <v>24</v>
      </c>
    </row>
    <row r="13" spans="1:29" s="1" customFormat="1" ht="53.25" customHeight="1">
      <c r="A13" s="10"/>
      <c r="B13" s="11" t="s">
        <v>42</v>
      </c>
      <c r="C13" s="12" t="s">
        <v>37</v>
      </c>
      <c r="D13" s="13" t="s">
        <v>40</v>
      </c>
      <c r="E13" s="14" t="s">
        <v>20</v>
      </c>
      <c r="F13" s="14" t="s">
        <v>21</v>
      </c>
      <c r="G13" s="15">
        <v>29660498.219999999</v>
      </c>
      <c r="H13" s="15">
        <v>177170.16</v>
      </c>
      <c r="I13" s="15"/>
      <c r="J13" s="16">
        <f t="shared" si="0"/>
        <v>29483328.059999999</v>
      </c>
      <c r="K13" s="15"/>
      <c r="L13" s="14" t="s">
        <v>19</v>
      </c>
      <c r="M13" s="14"/>
      <c r="N13" s="17"/>
      <c r="O13" s="14"/>
      <c r="P13" s="14"/>
      <c r="Q13" s="14"/>
      <c r="R13" s="14" t="s">
        <v>34</v>
      </c>
      <c r="S13" s="22">
        <v>12335.82</v>
      </c>
      <c r="T13" s="14" t="s">
        <v>23</v>
      </c>
      <c r="U13" s="26">
        <v>218832</v>
      </c>
      <c r="V13" s="26">
        <v>207092</v>
      </c>
      <c r="W13" s="14">
        <v>2862</v>
      </c>
      <c r="X13" s="14" t="s">
        <v>24</v>
      </c>
    </row>
    <row r="14" spans="1:29" s="1" customFormat="1" ht="41.25" customHeight="1">
      <c r="A14" s="10"/>
      <c r="B14" s="11" t="s">
        <v>51</v>
      </c>
      <c r="C14" s="12" t="s">
        <v>45</v>
      </c>
      <c r="D14" s="13" t="s">
        <v>46</v>
      </c>
      <c r="E14" s="14" t="s">
        <v>20</v>
      </c>
      <c r="F14" s="14" t="s">
        <v>21</v>
      </c>
      <c r="G14" s="15">
        <v>1172554.83</v>
      </c>
      <c r="H14" s="15">
        <v>12569.59</v>
      </c>
      <c r="I14" s="15"/>
      <c r="J14" s="16">
        <f t="shared" si="0"/>
        <v>1159985.24</v>
      </c>
      <c r="K14" s="15"/>
      <c r="L14" s="14" t="s">
        <v>19</v>
      </c>
      <c r="M14" s="14"/>
      <c r="N14" s="17"/>
      <c r="O14" s="14"/>
      <c r="P14" s="14"/>
      <c r="Q14" s="14"/>
      <c r="R14" s="14" t="s">
        <v>34</v>
      </c>
      <c r="S14" s="22">
        <v>192.93</v>
      </c>
      <c r="T14" s="14" t="s">
        <v>23</v>
      </c>
      <c r="U14" s="26">
        <v>178857</v>
      </c>
      <c r="V14" s="26">
        <v>192530</v>
      </c>
      <c r="W14" s="14">
        <v>262</v>
      </c>
      <c r="X14" s="14" t="s">
        <v>24</v>
      </c>
    </row>
    <row r="15" spans="1:29" s="1" customFormat="1" ht="41.25" customHeight="1">
      <c r="A15" s="10"/>
      <c r="B15" s="11" t="s">
        <v>47</v>
      </c>
      <c r="C15" s="12" t="s">
        <v>48</v>
      </c>
      <c r="D15" s="13" t="s">
        <v>49</v>
      </c>
      <c r="E15" s="14" t="s">
        <v>20</v>
      </c>
      <c r="F15" s="14" t="s">
        <v>21</v>
      </c>
      <c r="G15" s="15">
        <v>5617292.4500000002</v>
      </c>
      <c r="H15" s="15"/>
      <c r="I15" s="15"/>
      <c r="J15" s="16">
        <f t="shared" ref="J15" si="1">G15-H15</f>
        <v>5617292.4500000002</v>
      </c>
      <c r="K15" s="15"/>
      <c r="L15" s="14" t="s">
        <v>19</v>
      </c>
      <c r="M15" s="14"/>
      <c r="N15" s="17"/>
      <c r="O15" s="14"/>
      <c r="P15" s="14"/>
      <c r="Q15" s="14"/>
      <c r="R15" s="14" t="s">
        <v>22</v>
      </c>
      <c r="S15" s="22">
        <v>16423.75</v>
      </c>
      <c r="T15" s="14" t="s">
        <v>23</v>
      </c>
      <c r="U15" s="26">
        <v>74300</v>
      </c>
      <c r="V15" s="26">
        <v>75700</v>
      </c>
      <c r="W15" s="14">
        <v>1560</v>
      </c>
      <c r="X15" s="14" t="s">
        <v>24</v>
      </c>
    </row>
    <row r="16" spans="1:29" s="2" customFormat="1" ht="20.25" customHeight="1">
      <c r="A16" s="10"/>
      <c r="B16" s="18"/>
      <c r="C16" s="12"/>
      <c r="D16" s="28" t="s">
        <v>29</v>
      </c>
      <c r="E16" s="28"/>
      <c r="F16" s="28"/>
      <c r="G16" s="29">
        <f>SUM(G9:G15)</f>
        <v>59372000.32</v>
      </c>
      <c r="H16" s="29">
        <f>SUM(H9:H15)</f>
        <v>235651.31999999998</v>
      </c>
      <c r="I16" s="29">
        <f>SUM(I9:I15)</f>
        <v>0</v>
      </c>
      <c r="J16" s="29">
        <f>SUM(J9:J15)</f>
        <v>59136349.000000007</v>
      </c>
      <c r="K16" s="19"/>
      <c r="L16" s="20"/>
      <c r="M16" s="20"/>
      <c r="N16" s="21"/>
      <c r="O16" s="20"/>
      <c r="P16" s="20"/>
      <c r="Q16" s="20"/>
      <c r="R16" s="20"/>
      <c r="S16" s="20"/>
      <c r="T16" s="20"/>
      <c r="U16" s="20"/>
      <c r="V16" s="20"/>
      <c r="W16" s="20"/>
      <c r="X16" s="12"/>
    </row>
    <row r="17" spans="1:23">
      <c r="A17" s="1"/>
      <c r="B17" s="27"/>
    </row>
    <row r="18" spans="1:23">
      <c r="A18" s="1"/>
      <c r="B18" s="27"/>
      <c r="J18" s="58"/>
      <c r="K18" s="58"/>
      <c r="L18" s="58"/>
      <c r="M18" s="58"/>
      <c r="N18" s="59"/>
      <c r="O18" s="58"/>
      <c r="P18" s="58"/>
      <c r="Q18" s="58"/>
      <c r="R18" s="58"/>
      <c r="S18" s="58"/>
      <c r="T18" s="58"/>
      <c r="U18" s="58"/>
      <c r="V18" s="58"/>
      <c r="W18" s="58"/>
    </row>
    <row r="19" spans="1:23">
      <c r="A19" s="1"/>
      <c r="B19" s="27"/>
      <c r="J19" s="58"/>
      <c r="K19" s="58"/>
      <c r="L19" s="58"/>
      <c r="M19" s="58"/>
      <c r="N19" s="59"/>
      <c r="O19" s="58"/>
      <c r="P19" s="58"/>
      <c r="Q19" s="58"/>
      <c r="R19" s="58"/>
      <c r="S19" s="58"/>
      <c r="T19" s="58"/>
      <c r="U19" s="58"/>
      <c r="V19" s="58"/>
      <c r="W19" s="58"/>
    </row>
    <row r="20" spans="1:23" ht="12.75" customHeight="1">
      <c r="A20" s="1"/>
      <c r="B20" s="27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</row>
    <row r="21" spans="1:23">
      <c r="A21" s="1"/>
      <c r="B21" s="27"/>
      <c r="I21" s="3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</row>
    <row r="22" spans="1:23">
      <c r="A22" s="1"/>
      <c r="B22" s="27"/>
      <c r="I22" s="3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</row>
    <row r="23" spans="1:23">
      <c r="A23" s="1"/>
      <c r="B23" s="27"/>
      <c r="I23" s="31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</row>
    <row r="24" spans="1:23">
      <c r="A24" s="1"/>
      <c r="B24" s="27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</row>
    <row r="25" spans="1:23">
      <c r="A25" s="1"/>
      <c r="B25" s="32"/>
    </row>
    <row r="26" spans="1:23">
      <c r="A26" s="1"/>
      <c r="B26" s="32"/>
    </row>
    <row r="27" spans="1:23">
      <c r="A27" s="1"/>
      <c r="B27" s="32"/>
    </row>
    <row r="28" spans="1:23">
      <c r="A28" s="1"/>
      <c r="B28" s="32"/>
    </row>
    <row r="29" spans="1:23">
      <c r="A29" s="1"/>
      <c r="B29" s="32"/>
    </row>
    <row r="30" spans="1:23">
      <c r="A30" s="1"/>
      <c r="B30" s="32"/>
    </row>
    <row r="31" spans="1:23">
      <c r="A31" s="1"/>
      <c r="B31" s="32"/>
    </row>
    <row r="32" spans="1:23">
      <c r="A32" s="1"/>
      <c r="B32" s="32"/>
    </row>
    <row r="33" spans="1:2">
      <c r="A33" s="1"/>
      <c r="B33" s="32"/>
    </row>
    <row r="34" spans="1:2">
      <c r="A34" s="1"/>
      <c r="B34" s="32"/>
    </row>
    <row r="35" spans="1:2">
      <c r="A35" s="1"/>
      <c r="B35" s="32"/>
    </row>
    <row r="36" spans="1:2">
      <c r="A36" s="1"/>
      <c r="B36" s="32"/>
    </row>
    <row r="37" spans="1:2">
      <c r="A37" s="1"/>
      <c r="B37" s="32"/>
    </row>
    <row r="38" spans="1:2">
      <c r="A38" s="1"/>
      <c r="B38" s="32"/>
    </row>
    <row r="39" spans="1:2">
      <c r="A39" s="1"/>
      <c r="B39" s="32"/>
    </row>
    <row r="40" spans="1:2">
      <c r="A40" s="1"/>
      <c r="B40" s="32"/>
    </row>
    <row r="41" spans="1:2">
      <c r="A41" s="1"/>
      <c r="B41" s="32"/>
    </row>
    <row r="42" spans="1:2">
      <c r="A42" s="1"/>
      <c r="B42" s="32"/>
    </row>
    <row r="43" spans="1:2">
      <c r="A43" s="1"/>
      <c r="B43" s="32"/>
    </row>
    <row r="44" spans="1:2">
      <c r="A44" s="1"/>
      <c r="B44" s="32"/>
    </row>
    <row r="45" spans="1:2">
      <c r="A45" s="1"/>
      <c r="B45" s="32"/>
    </row>
    <row r="46" spans="1:2">
      <c r="A46" s="1"/>
      <c r="B46" s="32"/>
    </row>
    <row r="47" spans="1:2">
      <c r="A47" s="1"/>
      <c r="B47" s="32"/>
    </row>
    <row r="48" spans="1:2">
      <c r="A48" s="1"/>
      <c r="B48" s="32"/>
    </row>
    <row r="49" spans="1:2">
      <c r="A49" s="1"/>
      <c r="B49" s="32"/>
    </row>
    <row r="50" spans="1:2">
      <c r="A50" s="1"/>
      <c r="B50" s="32"/>
    </row>
    <row r="51" spans="1:2">
      <c r="A51" s="1"/>
      <c r="B51" s="32"/>
    </row>
    <row r="52" spans="1:2">
      <c r="A52" s="1"/>
      <c r="B52" s="32"/>
    </row>
    <row r="53" spans="1:2">
      <c r="A53" s="1"/>
      <c r="B53" s="32"/>
    </row>
    <row r="54" spans="1:2">
      <c r="A54" s="1"/>
      <c r="B54" s="32"/>
    </row>
    <row r="55" spans="1:2">
      <c r="A55" s="1"/>
      <c r="B55" s="32"/>
    </row>
    <row r="56" spans="1:2">
      <c r="A56" s="1"/>
      <c r="B56" s="32"/>
    </row>
    <row r="57" spans="1:2">
      <c r="A57" s="1"/>
      <c r="B57" s="32"/>
    </row>
    <row r="58" spans="1:2">
      <c r="A58" s="1"/>
      <c r="B58" s="32"/>
    </row>
    <row r="59" spans="1:2">
      <c r="A59" s="1"/>
      <c r="B59" s="32"/>
    </row>
    <row r="60" spans="1:2">
      <c r="A60" s="1"/>
      <c r="B60" s="32"/>
    </row>
    <row r="61" spans="1:2">
      <c r="A61" s="1"/>
      <c r="B61" s="32"/>
    </row>
    <row r="62" spans="1:2">
      <c r="A62" s="1"/>
      <c r="B62" s="32"/>
    </row>
    <row r="63" spans="1:2">
      <c r="A63" s="1"/>
      <c r="B63" s="32"/>
    </row>
    <row r="64" spans="1:2">
      <c r="A64" s="1"/>
      <c r="B64" s="32"/>
    </row>
    <row r="65" spans="1:2">
      <c r="A65" s="1"/>
      <c r="B65" s="32"/>
    </row>
    <row r="66" spans="1:2">
      <c r="A66" s="1"/>
      <c r="B66" s="32"/>
    </row>
    <row r="67" spans="1:2">
      <c r="A67" s="1"/>
      <c r="B67" s="32"/>
    </row>
    <row r="68" spans="1:2">
      <c r="A68" s="1"/>
      <c r="B68" s="32"/>
    </row>
    <row r="69" spans="1:2">
      <c r="A69" s="1"/>
      <c r="B69" s="32"/>
    </row>
    <row r="70" spans="1:2">
      <c r="A70" s="1"/>
      <c r="B70" s="32"/>
    </row>
    <row r="71" spans="1:2">
      <c r="A71" s="1"/>
      <c r="B71" s="32"/>
    </row>
    <row r="72" spans="1:2">
      <c r="A72" s="1"/>
      <c r="B72" s="32"/>
    </row>
    <row r="73" spans="1:2">
      <c r="A73" s="1"/>
      <c r="B73" s="32"/>
    </row>
    <row r="74" spans="1:2">
      <c r="A74" s="1"/>
      <c r="B74" s="32"/>
    </row>
    <row r="75" spans="1:2">
      <c r="A75" s="1"/>
      <c r="B75" s="32"/>
    </row>
    <row r="76" spans="1:2">
      <c r="A76" s="1"/>
      <c r="B76" s="32"/>
    </row>
    <row r="77" spans="1:2">
      <c r="A77" s="1"/>
      <c r="B77" s="32"/>
    </row>
    <row r="78" spans="1:2">
      <c r="A78" s="1"/>
      <c r="B78" s="32"/>
    </row>
    <row r="79" spans="1:2">
      <c r="A79" s="1"/>
      <c r="B79" s="32"/>
    </row>
    <row r="80" spans="1:2">
      <c r="A80" s="1"/>
      <c r="B80" s="32"/>
    </row>
    <row r="81" spans="1:2">
      <c r="A81" s="1"/>
      <c r="B81" s="32"/>
    </row>
    <row r="82" spans="1:2">
      <c r="A82" s="1"/>
      <c r="B82" s="32"/>
    </row>
    <row r="83" spans="1:2">
      <c r="A83" s="1"/>
      <c r="B83" s="32"/>
    </row>
    <row r="84" spans="1:2">
      <c r="A84" s="1"/>
      <c r="B84" s="32"/>
    </row>
    <row r="85" spans="1:2">
      <c r="A85" s="1"/>
      <c r="B85" s="32"/>
    </row>
    <row r="86" spans="1:2">
      <c r="A86" s="1"/>
      <c r="B86" s="32"/>
    </row>
    <row r="87" spans="1:2">
      <c r="A87" s="1"/>
      <c r="B87" s="32"/>
    </row>
    <row r="88" spans="1:2">
      <c r="A88" s="1"/>
      <c r="B88" s="32"/>
    </row>
    <row r="89" spans="1:2">
      <c r="A89" s="1"/>
      <c r="B89" s="32"/>
    </row>
    <row r="90" spans="1:2">
      <c r="A90" s="1"/>
      <c r="B90" s="32"/>
    </row>
    <row r="91" spans="1:2">
      <c r="A91" s="1"/>
      <c r="B91" s="32"/>
    </row>
    <row r="92" spans="1:2">
      <c r="A92" s="1"/>
      <c r="B92" s="32"/>
    </row>
    <row r="93" spans="1:2">
      <c r="A93" s="1"/>
      <c r="B93" s="32"/>
    </row>
    <row r="94" spans="1:2">
      <c r="A94" s="1"/>
      <c r="B94" s="32"/>
    </row>
    <row r="95" spans="1:2">
      <c r="A95" s="1"/>
      <c r="B95" s="32"/>
    </row>
    <row r="96" spans="1:2">
      <c r="A96" s="1"/>
      <c r="B96" s="32"/>
    </row>
    <row r="97" spans="1:2">
      <c r="A97" s="1"/>
      <c r="B97" s="32"/>
    </row>
    <row r="98" spans="1:2">
      <c r="A98" s="1"/>
      <c r="B98" s="32"/>
    </row>
    <row r="99" spans="1:2">
      <c r="A99" s="1"/>
      <c r="B99" s="32"/>
    </row>
    <row r="100" spans="1:2">
      <c r="A100" s="1"/>
      <c r="B100" s="32"/>
    </row>
    <row r="101" spans="1:2">
      <c r="A101" s="1"/>
      <c r="B101" s="32"/>
    </row>
    <row r="102" spans="1:2">
      <c r="A102" s="1"/>
      <c r="B102" s="32"/>
    </row>
    <row r="103" spans="1:2">
      <c r="A103" s="1"/>
      <c r="B103" s="32"/>
    </row>
    <row r="104" spans="1:2">
      <c r="A104" s="1"/>
      <c r="B104" s="32"/>
    </row>
    <row r="105" spans="1:2">
      <c r="A105" s="1"/>
      <c r="B105" s="32"/>
    </row>
    <row r="106" spans="1:2">
      <c r="A106" s="1"/>
      <c r="B106" s="32"/>
    </row>
    <row r="107" spans="1:2">
      <c r="A107" s="1"/>
      <c r="B107" s="32"/>
    </row>
    <row r="108" spans="1:2">
      <c r="A108" s="1"/>
      <c r="B108" s="32"/>
    </row>
    <row r="109" spans="1:2">
      <c r="A109" s="1"/>
      <c r="B109" s="32"/>
    </row>
    <row r="110" spans="1:2">
      <c r="A110" s="1"/>
      <c r="B110" s="32"/>
    </row>
    <row r="111" spans="1:2">
      <c r="A111" s="1"/>
      <c r="B111" s="32"/>
    </row>
    <row r="112" spans="1:2">
      <c r="A112" s="1"/>
      <c r="B112" s="32"/>
    </row>
    <row r="113" spans="1:2">
      <c r="A113" s="1"/>
      <c r="B113" s="32"/>
    </row>
    <row r="114" spans="1:2">
      <c r="A114" s="1"/>
      <c r="B114" s="32"/>
    </row>
    <row r="115" spans="1:2">
      <c r="A115" s="1"/>
      <c r="B115" s="32"/>
    </row>
    <row r="116" spans="1:2">
      <c r="A116" s="1"/>
      <c r="B116" s="32"/>
    </row>
    <row r="117" spans="1:2">
      <c r="A117" s="1"/>
      <c r="B117" s="32"/>
    </row>
    <row r="118" spans="1:2">
      <c r="A118" s="1"/>
      <c r="B118" s="32"/>
    </row>
    <row r="119" spans="1:2">
      <c r="A119" s="1"/>
      <c r="B119" s="32"/>
    </row>
    <row r="120" spans="1:2">
      <c r="A120" s="1"/>
      <c r="B120" s="32"/>
    </row>
    <row r="121" spans="1:2">
      <c r="A121" s="1"/>
      <c r="B121" s="32"/>
    </row>
    <row r="122" spans="1:2">
      <c r="A122" s="1"/>
      <c r="B122" s="32"/>
    </row>
    <row r="123" spans="1:2">
      <c r="A123" s="1"/>
      <c r="B123" s="32"/>
    </row>
    <row r="124" spans="1:2">
      <c r="A124" s="1"/>
      <c r="B124" s="32"/>
    </row>
    <row r="125" spans="1:2">
      <c r="A125" s="1"/>
      <c r="B125" s="32"/>
    </row>
    <row r="126" spans="1:2">
      <c r="A126" s="1"/>
      <c r="B126" s="32"/>
    </row>
    <row r="127" spans="1:2">
      <c r="A127" s="1"/>
      <c r="B127" s="32"/>
    </row>
    <row r="128" spans="1:2">
      <c r="A128" s="1"/>
      <c r="B128" s="32"/>
    </row>
    <row r="129" spans="1:2">
      <c r="A129" s="1"/>
      <c r="B129" s="32"/>
    </row>
    <row r="130" spans="1:2">
      <c r="A130" s="1"/>
      <c r="B130" s="32"/>
    </row>
    <row r="131" spans="1:2">
      <c r="A131" s="1"/>
      <c r="B131" s="32"/>
    </row>
    <row r="132" spans="1:2">
      <c r="A132" s="1"/>
      <c r="B132" s="32"/>
    </row>
    <row r="133" spans="1:2">
      <c r="A133" s="1"/>
      <c r="B133" s="32"/>
    </row>
    <row r="134" spans="1:2">
      <c r="A134" s="1"/>
      <c r="B134" s="32"/>
    </row>
    <row r="135" spans="1:2">
      <c r="A135" s="1"/>
      <c r="B135" s="32"/>
    </row>
    <row r="136" spans="1:2">
      <c r="A136" s="1"/>
      <c r="B136" s="32"/>
    </row>
  </sheetData>
  <autoFilter ref="B6:X16">
    <filterColumn colId="5" showButton="0"/>
    <filterColumn colId="6" showButton="0"/>
    <filterColumn colId="7" showButton="0"/>
  </autoFilter>
  <mergeCells count="17">
    <mergeCell ref="Q6:Q8"/>
    <mergeCell ref="X6:X8"/>
    <mergeCell ref="J20:W24"/>
    <mergeCell ref="R7:S7"/>
    <mergeCell ref="T7:V7"/>
    <mergeCell ref="B1:X1"/>
    <mergeCell ref="B2:X2"/>
    <mergeCell ref="B3:X4"/>
    <mergeCell ref="B6:B8"/>
    <mergeCell ref="C6:C8"/>
    <mergeCell ref="D6:D8"/>
    <mergeCell ref="E6:E8"/>
    <mergeCell ref="F6:F8"/>
    <mergeCell ref="G6:J6"/>
    <mergeCell ref="L6:L8"/>
    <mergeCell ref="M6:N7"/>
    <mergeCell ref="O6:P7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FINANC. INTERNO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</dc:creator>
  <cp:lastModifiedBy>DEYSI</cp:lastModifiedBy>
  <cp:lastPrinted>2023-12-06T19:01:32Z</cp:lastPrinted>
  <dcterms:created xsi:type="dcterms:W3CDTF">2021-09-30T19:29:59Z</dcterms:created>
  <dcterms:modified xsi:type="dcterms:W3CDTF">2023-12-06T19:07:46Z</dcterms:modified>
</cp:coreProperties>
</file>