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F IV 4TO. TRIMES" sheetId="1" r:id="rId1"/>
  </sheets>
  <definedNames>
    <definedName name="_xlnm._FilterDatabase" localSheetId="0" hidden="1">'F IV 4TO. TRIMES'!$B$8:$X$21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/>
  <c r="I12"/>
  <c r="H12"/>
  <c r="G12"/>
  <c r="I40"/>
  <c r="H40"/>
  <c r="J37"/>
  <c r="J40" s="1"/>
  <c r="I37"/>
  <c r="H37"/>
  <c r="G37"/>
  <c r="G40" s="1"/>
  <c r="I31"/>
  <c r="H31"/>
  <c r="G31"/>
  <c r="J29"/>
  <c r="J31" s="1"/>
  <c r="I27"/>
  <c r="H27"/>
  <c r="G27"/>
  <c r="J26"/>
  <c r="J27" s="1"/>
  <c r="I23"/>
  <c r="H23"/>
  <c r="G23"/>
  <c r="J21"/>
  <c r="J23" s="1"/>
  <c r="J19"/>
  <c r="I19"/>
  <c r="H19"/>
  <c r="G19"/>
  <c r="J15"/>
  <c r="I15"/>
  <c r="H15"/>
  <c r="G15"/>
  <c r="J12" l="1"/>
</calcChain>
</file>

<file path=xl/sharedStrings.xml><?xml version="1.0" encoding="utf-8"?>
<sst xmlns="http://schemas.openxmlformats.org/spreadsheetml/2006/main" count="57" uniqueCount="42">
  <si>
    <t>H. XLII AYUNTAMIENTO CONSTITUCIONAL DE TEPIC</t>
  </si>
  <si>
    <t xml:space="preserve">FONDO 4 DE APORTACIONES PARA EL FORTALECIMIENTO DE LOS MUNICIPIOS </t>
  </si>
  <si>
    <t>No. OFICIO DE APROBACIÓN Y FECHA</t>
  </si>
  <si>
    <t>No. DE OBRA</t>
  </si>
  <si>
    <t>TIPO DE OBRA</t>
  </si>
  <si>
    <t>DEPENDENCIA EJECUTORA</t>
  </si>
  <si>
    <t>ESTRUCTURA FINANCIERA</t>
  </si>
  <si>
    <t>FUENTE DE FINANC.</t>
  </si>
  <si>
    <t>METAS DE CAPACIDAD</t>
  </si>
  <si>
    <t>METAS DE BENEFICIO</t>
  </si>
  <si>
    <t>JORN.</t>
  </si>
  <si>
    <t>OBSERVACIONES</t>
  </si>
  <si>
    <t>MONTO INICIAL</t>
  </si>
  <si>
    <t>REDUCCION</t>
  </si>
  <si>
    <t xml:space="preserve">AMPLIACION </t>
  </si>
  <si>
    <t>MONTO FINAL</t>
  </si>
  <si>
    <t>RENDIMIENTOS</t>
  </si>
  <si>
    <t>U. DE M.</t>
  </si>
  <si>
    <t>CANT.</t>
  </si>
  <si>
    <t>U.DE M.</t>
  </si>
  <si>
    <t>FONDO 4</t>
  </si>
  <si>
    <t>PERS.</t>
  </si>
  <si>
    <t>SUBTOTAL</t>
  </si>
  <si>
    <t>DGOPM</t>
  </si>
  <si>
    <t>M2</t>
  </si>
  <si>
    <t>ELECTRIFICACIÓN</t>
  </si>
  <si>
    <t>OTROS PROYECTOS</t>
  </si>
  <si>
    <t>VIVIENDA</t>
  </si>
  <si>
    <t>CONVENIO CONAGUA</t>
  </si>
  <si>
    <t>PROGRAMA DE DESARROLLO INSTITUCIONAL MUNICIPAL</t>
  </si>
  <si>
    <t>CONVENIO CDI</t>
  </si>
  <si>
    <t>OBRAS CON RECUSOS DEL FONDO 3 (HASTA EL 3%)</t>
  </si>
  <si>
    <t>TEPIC</t>
  </si>
  <si>
    <t>APROBADA</t>
  </si>
  <si>
    <t>COLONIA Y/O LOCALIDAD</t>
  </si>
  <si>
    <t>HOMBRE</t>
  </si>
  <si>
    <t>MUJER</t>
  </si>
  <si>
    <t>PUBLICACIÓN DEL PRIMER INFORME TRIMESTRAL ACUMULADO (ENERO-MARZO) DE 2024</t>
  </si>
  <si>
    <t>DDS-MUN-017-F4-001/2024                                        22/02/2024</t>
  </si>
  <si>
    <t>24/M17F4001-CP</t>
  </si>
  <si>
    <t>REHABILITACIÓN DE CALLES CON PAVIMENTO ASFÁLTICO EN VARIAS COLONIAS DEL MUNICIPIO DE TEPIC, NAYARIT (PRIMERA ETAPA).</t>
  </si>
  <si>
    <t>INVERSIÓN APROBADA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</si>
</sst>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  <numFmt numFmtId="165" formatCode="_-* #,##0.00\ _€_-;\-* #,##0.00\ _€_-;_-* &quot;-&quot;??\ _€_-;_-@_-"/>
    <numFmt numFmtId="166" formatCode="_-* #,##0_-;\-* #,##0_-;_-* &quot;-&quot;??_-;_-@_-"/>
    <numFmt numFmtId="167" formatCode="_-* #,##0.00\ &quot;€&quot;_-;\-* #,##0.00\ &quot;€&quot;_-;_-* &quot;-&quot;??\ &quot;€&quot;_-;_-@_-"/>
  </numFmts>
  <fonts count="20">
    <font>
      <sz val="10"/>
      <name val="Arial"/>
    </font>
    <font>
      <sz val="11"/>
      <color theme="1"/>
      <name val="Calibri"/>
      <family val="2"/>
      <scheme val="minor"/>
    </font>
    <font>
      <b/>
      <sz val="20"/>
      <color indexed="23"/>
      <name val="Trajan Pro"/>
      <family val="1"/>
    </font>
    <font>
      <b/>
      <sz val="18"/>
      <color indexed="23"/>
      <name val="Trajan Pro"/>
      <family val="1"/>
    </font>
    <font>
      <sz val="10"/>
      <color indexed="8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name val="Arial"/>
      <family val="2"/>
    </font>
    <font>
      <b/>
      <sz val="7"/>
      <color rgb="FFFF0000"/>
      <name val="Calibri"/>
      <family val="2"/>
      <scheme val="minor"/>
    </font>
    <font>
      <sz val="7"/>
      <name val="Arial"/>
      <family val="2"/>
    </font>
    <font>
      <b/>
      <sz val="10"/>
      <color rgb="FFC00000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9">
    <xf numFmtId="0" fontId="0" fillId="0" borderId="0"/>
    <xf numFmtId="0" fontId="4" fillId="0" borderId="0"/>
    <xf numFmtId="0" fontId="1" fillId="0" borderId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0" fillId="0" borderId="0"/>
    <xf numFmtId="0" fontId="19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02">
    <xf numFmtId="0" fontId="0" fillId="0" borderId="0" xfId="0"/>
    <xf numFmtId="0" fontId="0" fillId="2" borderId="0" xfId="0" applyFill="1" applyBorder="1"/>
    <xf numFmtId="0" fontId="0" fillId="2" borderId="0" xfId="0" applyFill="1"/>
    <xf numFmtId="0" fontId="5" fillId="2" borderId="0" xfId="1" applyFont="1" applyFill="1" applyAlignment="1">
      <alignment vertical="center"/>
    </xf>
    <xf numFmtId="0" fontId="6" fillId="2" borderId="0" xfId="2" applyFont="1" applyFill="1" applyAlignment="1">
      <alignment vertical="center"/>
    </xf>
    <xf numFmtId="0" fontId="7" fillId="2" borderId="0" xfId="2" applyFont="1" applyFill="1" applyAlignment="1">
      <alignment horizontal="center" vertical="center" wrapText="1"/>
    </xf>
    <xf numFmtId="0" fontId="7" fillId="2" borderId="0" xfId="2" applyFont="1" applyFill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8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4" fontId="8" fillId="2" borderId="3" xfId="2" applyNumberFormat="1" applyFont="1" applyFill="1" applyBorder="1" applyAlignment="1">
      <alignment horizontal="center" vertical="center" wrapText="1"/>
    </xf>
    <xf numFmtId="9" fontId="8" fillId="2" borderId="3" xfId="3" applyFont="1" applyFill="1" applyBorder="1" applyAlignment="1">
      <alignment horizontal="center" vertical="center" wrapText="1"/>
    </xf>
    <xf numFmtId="4" fontId="0" fillId="2" borderId="0" xfId="0" applyNumberFormat="1" applyFill="1"/>
    <xf numFmtId="4" fontId="8" fillId="2" borderId="3" xfId="3" applyNumberFormat="1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2" fontId="9" fillId="2" borderId="5" xfId="2" applyNumberFormat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center" vertical="center" wrapText="1"/>
    </xf>
    <xf numFmtId="4" fontId="13" fillId="2" borderId="5" xfId="0" applyNumberFormat="1" applyFont="1" applyFill="1" applyBorder="1" applyAlignment="1">
      <alignment horizontal="right" vertical="center" wrapText="1"/>
    </xf>
    <xf numFmtId="4" fontId="13" fillId="2" borderId="3" xfId="0" applyNumberFormat="1" applyFont="1" applyFill="1" applyBorder="1" applyAlignment="1">
      <alignment horizontal="right" vertical="center" wrapText="1"/>
    </xf>
    <xf numFmtId="2" fontId="12" fillId="2" borderId="5" xfId="0" applyNumberFormat="1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right" vertical="center" wrapText="1"/>
    </xf>
    <xf numFmtId="4" fontId="14" fillId="2" borderId="3" xfId="0" applyNumberFormat="1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2" fontId="12" fillId="2" borderId="3" xfId="0" applyNumberFormat="1" applyFont="1" applyFill="1" applyBorder="1" applyAlignment="1">
      <alignment vertical="center" wrapText="1"/>
    </xf>
    <xf numFmtId="0" fontId="8" fillId="2" borderId="0" xfId="2" applyFont="1" applyFill="1" applyBorder="1" applyAlignment="1">
      <alignment vertical="center" wrapText="1"/>
    </xf>
    <xf numFmtId="4" fontId="12" fillId="2" borderId="5" xfId="0" applyNumberFormat="1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4" fontId="12" fillId="2" borderId="3" xfId="0" applyNumberFormat="1" applyFont="1" applyFill="1" applyBorder="1" applyAlignment="1">
      <alignment vertical="center" wrapText="1"/>
    </xf>
    <xf numFmtId="2" fontId="12" fillId="2" borderId="3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right" vertical="center" wrapText="1"/>
    </xf>
    <xf numFmtId="0" fontId="14" fillId="2" borderId="3" xfId="0" applyFont="1" applyFill="1" applyBorder="1" applyAlignment="1">
      <alignment vertical="center" wrapText="1"/>
    </xf>
    <xf numFmtId="2" fontId="14" fillId="2" borderId="3" xfId="0" applyNumberFormat="1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4" fontId="9" fillId="2" borderId="12" xfId="0" applyNumberFormat="1" applyFont="1" applyFill="1" applyBorder="1" applyAlignment="1">
      <alignment horizontal="right" vertical="center" wrapText="1"/>
    </xf>
    <xf numFmtId="4" fontId="14" fillId="2" borderId="12" xfId="0" applyNumberFormat="1" applyFont="1" applyFill="1" applyBorder="1" applyAlignment="1">
      <alignment vertical="center" wrapText="1"/>
    </xf>
    <xf numFmtId="0" fontId="14" fillId="2" borderId="12" xfId="0" applyFont="1" applyFill="1" applyBorder="1" applyAlignment="1">
      <alignment vertical="center" wrapText="1"/>
    </xf>
    <xf numFmtId="2" fontId="14" fillId="2" borderId="1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 wrapText="1"/>
    </xf>
    <xf numFmtId="2" fontId="13" fillId="2" borderId="3" xfId="0" applyNumberFormat="1" applyFont="1" applyFill="1" applyBorder="1" applyAlignment="1">
      <alignment horizontal="center" vertical="center" wrapText="1"/>
    </xf>
    <xf numFmtId="0" fontId="10" fillId="2" borderId="0" xfId="0" applyFont="1" applyFill="1"/>
    <xf numFmtId="4" fontId="13" fillId="2" borderId="3" xfId="0" applyNumberFormat="1" applyFont="1" applyFill="1" applyBorder="1" applyAlignment="1">
      <alignment vertical="center" wrapText="1"/>
    </xf>
    <xf numFmtId="0" fontId="13" fillId="2" borderId="3" xfId="0" applyFont="1" applyFill="1" applyBorder="1" applyAlignment="1">
      <alignment vertical="center" wrapText="1"/>
    </xf>
    <xf numFmtId="2" fontId="13" fillId="2" borderId="3" xfId="0" applyNumberFormat="1" applyFont="1" applyFill="1" applyBorder="1" applyAlignment="1">
      <alignment vertical="center" wrapText="1"/>
    </xf>
    <xf numFmtId="0" fontId="11" fillId="2" borderId="0" xfId="2" applyFont="1" applyFill="1" applyBorder="1" applyAlignment="1">
      <alignment vertical="center" wrapText="1"/>
    </xf>
    <xf numFmtId="0" fontId="15" fillId="2" borderId="3" xfId="0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right" vertical="center" wrapText="1"/>
    </xf>
    <xf numFmtId="0" fontId="0" fillId="2" borderId="0" xfId="0" applyFont="1" applyFill="1"/>
    <xf numFmtId="0" fontId="16" fillId="2" borderId="3" xfId="0" applyFont="1" applyFill="1" applyBorder="1" applyAlignment="1">
      <alignment horizontal="center" vertical="center" wrapText="1"/>
    </xf>
    <xf numFmtId="2" fontId="16" fillId="2" borderId="3" xfId="0" applyNumberFormat="1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left" vertical="center" wrapText="1"/>
    </xf>
    <xf numFmtId="0" fontId="12" fillId="2" borderId="3" xfId="2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left" wrapText="1"/>
    </xf>
    <xf numFmtId="0" fontId="12" fillId="2" borderId="3" xfId="2" applyFont="1" applyFill="1" applyBorder="1" applyAlignment="1">
      <alignment horizont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/>
    <xf numFmtId="2" fontId="0" fillId="0" borderId="0" xfId="0" applyNumberFormat="1"/>
    <xf numFmtId="0" fontId="16" fillId="2" borderId="1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14" fontId="12" fillId="2" borderId="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8" fillId="2" borderId="8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4" fontId="9" fillId="3" borderId="3" xfId="0" applyNumberFormat="1" applyFont="1" applyFill="1" applyBorder="1" applyAlignment="1">
      <alignment horizontal="right" vertical="center" wrapText="1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0" fontId="8" fillId="2" borderId="8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9" fillId="2" borderId="8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9" xfId="2" applyFont="1" applyFill="1" applyBorder="1" applyAlignment="1">
      <alignment horizontal="center" vertical="center" wrapText="1"/>
    </xf>
    <xf numFmtId="0" fontId="8" fillId="2" borderId="10" xfId="2" applyFont="1" applyFill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center" vertical="center" wrapText="1"/>
    </xf>
    <xf numFmtId="0" fontId="8" fillId="2" borderId="12" xfId="2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</cellXfs>
  <cellStyles count="69">
    <cellStyle name="Euro" xfId="4"/>
    <cellStyle name="Millares 10" xfId="5"/>
    <cellStyle name="Millares 10 2" xfId="6"/>
    <cellStyle name="Millares 11" xfId="7"/>
    <cellStyle name="Millares 11 2" xfId="8"/>
    <cellStyle name="Millares 12" xfId="9"/>
    <cellStyle name="Millares 13" xfId="10"/>
    <cellStyle name="Millares 14" xfId="11"/>
    <cellStyle name="Millares 14 2" xfId="12"/>
    <cellStyle name="Millares 15" xfId="13"/>
    <cellStyle name="Millares 15 2" xfId="14"/>
    <cellStyle name="Millares 2" xfId="15"/>
    <cellStyle name="Millares 2 2" xfId="16"/>
    <cellStyle name="Millares 3" xfId="17"/>
    <cellStyle name="Millares 3 2" xfId="18"/>
    <cellStyle name="Millares 3 3" xfId="19"/>
    <cellStyle name="Millares 3 3 2" xfId="20"/>
    <cellStyle name="Millares 3 4" xfId="21"/>
    <cellStyle name="Millares 4" xfId="22"/>
    <cellStyle name="Millares 5" xfId="23"/>
    <cellStyle name="Millares 6" xfId="24"/>
    <cellStyle name="Millares 7" xfId="25"/>
    <cellStyle name="Millares 7 2" xfId="26"/>
    <cellStyle name="Millares 7 3" xfId="27"/>
    <cellStyle name="Millares 7 4" xfId="28"/>
    <cellStyle name="Millares 7 4 2" xfId="29"/>
    <cellStyle name="Millares 7 5" xfId="30"/>
    <cellStyle name="Millares 7 5 2" xfId="31"/>
    <cellStyle name="Millares 8" xfId="32"/>
    <cellStyle name="Millares 8 2" xfId="33"/>
    <cellStyle name="Millares 9" xfId="34"/>
    <cellStyle name="Moneda 2" xfId="35"/>
    <cellStyle name="Moneda 2 2" xfId="36"/>
    <cellStyle name="Moneda 3" xfId="37"/>
    <cellStyle name="Moneda 4" xfId="38"/>
    <cellStyle name="Normal" xfId="0" builtinId="0"/>
    <cellStyle name="Normal 10" xfId="2"/>
    <cellStyle name="Normal 10 2" xfId="39"/>
    <cellStyle name="Normal 2" xfId="40"/>
    <cellStyle name="Normal 2 2" xfId="41"/>
    <cellStyle name="Normal 2 2 2" xfId="42"/>
    <cellStyle name="Normal 2 3" xfId="43"/>
    <cellStyle name="Normal 3" xfId="44"/>
    <cellStyle name="Normal 3 2" xfId="45"/>
    <cellStyle name="Normal 4" xfId="46"/>
    <cellStyle name="Normal 4 2" xfId="47"/>
    <cellStyle name="Normal 5" xfId="48"/>
    <cellStyle name="Normal 6" xfId="49"/>
    <cellStyle name="Normal 7" xfId="50"/>
    <cellStyle name="Normal 7 2" xfId="51"/>
    <cellStyle name="Normal 7 3" xfId="52"/>
    <cellStyle name="Normal 8" xfId="53"/>
    <cellStyle name="Normal 8 2" xfId="54"/>
    <cellStyle name="Normal 9" xfId="55"/>
    <cellStyle name="Normal_REFRENDOS Y FONDO 3-comparativo-COPIA" xfId="1"/>
    <cellStyle name="Porcentual 10" xfId="56"/>
    <cellStyle name="Porcentual 10 2" xfId="3"/>
    <cellStyle name="Porcentual 2" xfId="57"/>
    <cellStyle name="Porcentual 3" xfId="58"/>
    <cellStyle name="Porcentual 3 2" xfId="59"/>
    <cellStyle name="Porcentual 4" xfId="60"/>
    <cellStyle name="Porcentual 5" xfId="61"/>
    <cellStyle name="Porcentual 6" xfId="62"/>
    <cellStyle name="Porcentual 7" xfId="63"/>
    <cellStyle name="Porcentual 7 2" xfId="64"/>
    <cellStyle name="Porcentual 8" xfId="65"/>
    <cellStyle name="Porcentual 8 2" xfId="66"/>
    <cellStyle name="Porcentual 9" xfId="67"/>
    <cellStyle name="Porcentual 9 2" xfId="6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685799</xdr:colOff>
      <xdr:row>1</xdr:row>
      <xdr:rowOff>57150</xdr:rowOff>
    </xdr:to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2900" y="0"/>
          <a:ext cx="1838325" cy="381000"/>
        </a:xfrm>
        <a:prstGeom prst="rect">
          <a:avLst/>
        </a:prstGeom>
        <a:ln/>
      </xdr:spPr>
    </xdr:pic>
    <xdr:clientData/>
  </xdr:twoCellAnchor>
  <xdr:twoCellAnchor editAs="oneCell">
    <xdr:from>
      <xdr:col>19</xdr:col>
      <xdr:colOff>104775</xdr:colOff>
      <xdr:row>0</xdr:row>
      <xdr:rowOff>0</xdr:rowOff>
    </xdr:from>
    <xdr:to>
      <xdr:col>23</xdr:col>
      <xdr:colOff>217885</xdr:colOff>
      <xdr:row>1</xdr:row>
      <xdr:rowOff>57150</xdr:rowOff>
    </xdr:to>
    <xdr:pic>
      <xdr:nvPicPr>
        <xdr:cNvPr id="3" name="image1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668000" y="0"/>
          <a:ext cx="1838325" cy="3810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E49"/>
  <sheetViews>
    <sheetView tabSelected="1" zoomScale="96" zoomScaleNormal="96" workbookViewId="0">
      <selection activeCell="F6" sqref="F6"/>
    </sheetView>
  </sheetViews>
  <sheetFormatPr baseColWidth="10" defaultRowHeight="12.75"/>
  <cols>
    <col min="1" max="1" width="7" style="1" customWidth="1"/>
    <col min="2" max="2" width="17.28515625" style="67" customWidth="1"/>
    <col min="3" max="3" width="11.7109375" style="67" customWidth="1"/>
    <col min="4" max="4" width="30" customWidth="1"/>
    <col min="5" max="5" width="11.28515625" style="67" customWidth="1"/>
    <col min="6" max="6" width="8" style="67" customWidth="1"/>
    <col min="7" max="7" width="13.140625" customWidth="1"/>
    <col min="8" max="8" width="11" customWidth="1"/>
    <col min="9" max="9" width="9.85546875" style="68" customWidth="1"/>
    <col min="10" max="10" width="13.5703125" customWidth="1"/>
    <col min="11" max="11" width="8.42578125" hidden="1" customWidth="1"/>
    <col min="12" max="12" width="10.42578125" customWidth="1"/>
    <col min="13" max="13" width="6.5703125" hidden="1" customWidth="1"/>
    <col min="14" max="14" width="7.85546875" style="69" hidden="1" customWidth="1"/>
    <col min="15" max="15" width="7" hidden="1" customWidth="1"/>
    <col min="16" max="16" width="5.5703125" hidden="1" customWidth="1"/>
    <col min="17" max="17" width="5.42578125" hidden="1" customWidth="1"/>
    <col min="18" max="18" width="6.85546875" customWidth="1"/>
    <col min="19" max="19" width="7.28515625" customWidth="1"/>
    <col min="20" max="20" width="6.42578125" customWidth="1"/>
    <col min="21" max="21" width="7.5703125" customWidth="1"/>
    <col min="22" max="22" width="6.42578125" customWidth="1"/>
    <col min="23" max="23" width="5.42578125" customWidth="1"/>
    <col min="24" max="24" width="11.28515625" customWidth="1"/>
    <col min="25" max="25" width="11.42578125" customWidth="1"/>
    <col min="26" max="26" width="11.7109375" bestFit="1" customWidth="1"/>
  </cols>
  <sheetData>
    <row r="1" spans="1:31" ht="25.5"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</row>
    <row r="2" spans="1:31" ht="22.5">
      <c r="B2" s="81" t="s">
        <v>37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Z2" s="2"/>
      <c r="AA2" s="2"/>
      <c r="AB2" s="2"/>
      <c r="AC2" s="2"/>
    </row>
    <row r="3" spans="1:31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Z3" s="2"/>
      <c r="AA3" s="2"/>
      <c r="AB3" s="2"/>
      <c r="AC3" s="2"/>
    </row>
    <row r="4" spans="1:31"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Z4" s="2"/>
      <c r="AA4" s="2"/>
      <c r="AB4" s="2"/>
      <c r="AC4" s="2"/>
    </row>
    <row r="5" spans="1:31" ht="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Z5" s="2"/>
      <c r="AA5" s="2"/>
      <c r="AB5" s="2"/>
      <c r="AC5" s="2"/>
    </row>
    <row r="6" spans="1:31" ht="1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Z6" s="2"/>
      <c r="AA6" s="2"/>
      <c r="AB6" s="2"/>
      <c r="AC6" s="2"/>
    </row>
    <row r="7" spans="1:31" ht="15">
      <c r="B7" s="5"/>
      <c r="C7" s="5"/>
      <c r="D7" s="6"/>
      <c r="E7" s="6"/>
      <c r="F7" s="6"/>
      <c r="G7" s="6"/>
      <c r="H7" s="6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Z7" s="2"/>
      <c r="AA7" s="2"/>
      <c r="AB7" s="2"/>
      <c r="AC7" s="2"/>
    </row>
    <row r="8" spans="1:31" ht="12.75" customHeight="1">
      <c r="B8" s="84" t="s">
        <v>2</v>
      </c>
      <c r="C8" s="85" t="s">
        <v>3</v>
      </c>
      <c r="D8" s="84" t="s">
        <v>4</v>
      </c>
      <c r="E8" s="86" t="s">
        <v>34</v>
      </c>
      <c r="F8" s="89" t="s">
        <v>5</v>
      </c>
      <c r="G8" s="92" t="s">
        <v>6</v>
      </c>
      <c r="H8" s="92"/>
      <c r="I8" s="93"/>
      <c r="J8" s="93"/>
      <c r="K8" s="7"/>
      <c r="L8" s="88" t="s">
        <v>7</v>
      </c>
      <c r="M8" s="94" t="s">
        <v>8</v>
      </c>
      <c r="N8" s="95"/>
      <c r="O8" s="94" t="s">
        <v>9</v>
      </c>
      <c r="P8" s="95"/>
      <c r="Q8" s="86" t="s">
        <v>10</v>
      </c>
      <c r="R8" s="8"/>
      <c r="S8" s="8"/>
      <c r="T8" s="8"/>
      <c r="U8" s="74"/>
      <c r="V8" s="8"/>
      <c r="W8" s="8"/>
      <c r="X8" s="88" t="s">
        <v>11</v>
      </c>
      <c r="Z8" s="2"/>
      <c r="AA8" s="2"/>
      <c r="AB8" s="2"/>
      <c r="AC8" s="2"/>
    </row>
    <row r="9" spans="1:31" ht="22.5">
      <c r="B9" s="84"/>
      <c r="C9" s="85"/>
      <c r="D9" s="84"/>
      <c r="E9" s="87"/>
      <c r="F9" s="90"/>
      <c r="G9" s="9" t="s">
        <v>12</v>
      </c>
      <c r="H9" s="9" t="s">
        <v>13</v>
      </c>
      <c r="I9" s="10" t="s">
        <v>14</v>
      </c>
      <c r="J9" s="11" t="s">
        <v>15</v>
      </c>
      <c r="K9" s="9" t="s">
        <v>16</v>
      </c>
      <c r="L9" s="84"/>
      <c r="M9" s="96"/>
      <c r="N9" s="97"/>
      <c r="O9" s="96"/>
      <c r="P9" s="97"/>
      <c r="Q9" s="87"/>
      <c r="R9" s="98" t="s">
        <v>8</v>
      </c>
      <c r="S9" s="85"/>
      <c r="T9" s="98" t="s">
        <v>9</v>
      </c>
      <c r="U9" s="99"/>
      <c r="V9" s="85"/>
      <c r="W9" s="8" t="s">
        <v>10</v>
      </c>
      <c r="X9" s="84"/>
      <c r="Z9" s="12"/>
      <c r="AA9" s="2"/>
    </row>
    <row r="10" spans="1:31" ht="22.5">
      <c r="B10" s="84"/>
      <c r="C10" s="85"/>
      <c r="D10" s="84"/>
      <c r="E10" s="88"/>
      <c r="F10" s="91"/>
      <c r="G10" s="11"/>
      <c r="H10" s="11"/>
      <c r="I10" s="13"/>
      <c r="J10" s="11"/>
      <c r="K10" s="11"/>
      <c r="L10" s="84"/>
      <c r="M10" s="14" t="s">
        <v>17</v>
      </c>
      <c r="N10" s="15" t="s">
        <v>18</v>
      </c>
      <c r="O10" s="14" t="s">
        <v>19</v>
      </c>
      <c r="P10" s="14" t="s">
        <v>18</v>
      </c>
      <c r="Q10" s="88"/>
      <c r="R10" s="16" t="s">
        <v>17</v>
      </c>
      <c r="S10" s="16" t="s">
        <v>18</v>
      </c>
      <c r="T10" s="16" t="s">
        <v>17</v>
      </c>
      <c r="U10" s="75" t="s">
        <v>35</v>
      </c>
      <c r="V10" s="16" t="s">
        <v>36</v>
      </c>
      <c r="W10" s="16"/>
      <c r="X10" s="84"/>
      <c r="Z10" s="2"/>
      <c r="AA10" s="2"/>
    </row>
    <row r="11" spans="1:31" s="1" customFormat="1" ht="41.25" customHeight="1">
      <c r="A11" s="32"/>
      <c r="B11" s="72" t="s">
        <v>38</v>
      </c>
      <c r="C11" s="35" t="s">
        <v>39</v>
      </c>
      <c r="D11" s="18" t="s">
        <v>40</v>
      </c>
      <c r="E11" s="19" t="s">
        <v>32</v>
      </c>
      <c r="F11" s="19" t="s">
        <v>23</v>
      </c>
      <c r="G11" s="20">
        <v>11999933.199999999</v>
      </c>
      <c r="H11" s="20"/>
      <c r="I11" s="20"/>
      <c r="J11" s="21">
        <f t="shared" ref="J11" si="0">G11-H11+I11</f>
        <v>11999933.199999999</v>
      </c>
      <c r="K11" s="20"/>
      <c r="L11" s="19" t="s">
        <v>20</v>
      </c>
      <c r="M11" s="19" t="s">
        <v>24</v>
      </c>
      <c r="N11" s="22">
        <v>3470.03</v>
      </c>
      <c r="O11" s="19" t="s">
        <v>21</v>
      </c>
      <c r="P11" s="19">
        <v>150</v>
      </c>
      <c r="Q11" s="19">
        <v>405</v>
      </c>
      <c r="R11" s="19" t="s">
        <v>24</v>
      </c>
      <c r="S11" s="30">
        <v>26420.36</v>
      </c>
      <c r="T11" s="19" t="s">
        <v>21</v>
      </c>
      <c r="U11" s="31">
        <v>72239</v>
      </c>
      <c r="V11" s="31">
        <v>77761</v>
      </c>
      <c r="W11" s="19">
        <v>441</v>
      </c>
      <c r="X11" s="19" t="s">
        <v>33</v>
      </c>
    </row>
    <row r="12" spans="1:31" s="2" customFormat="1" ht="18.75" customHeight="1">
      <c r="A12" s="32"/>
      <c r="B12" s="17"/>
      <c r="C12" s="17"/>
      <c r="D12" s="76" t="s">
        <v>41</v>
      </c>
      <c r="E12" s="76"/>
      <c r="F12" s="76"/>
      <c r="G12" s="77">
        <f>SUM(G11:G11)</f>
        <v>11999933.199999999</v>
      </c>
      <c r="H12" s="77">
        <f>SUM(H11:H11)</f>
        <v>0</v>
      </c>
      <c r="I12" s="77">
        <f>SUM(I11:I11)</f>
        <v>0</v>
      </c>
      <c r="J12" s="77">
        <f>SUM(J11:J11)</f>
        <v>11999933.199999999</v>
      </c>
      <c r="K12" s="26"/>
      <c r="L12" s="38"/>
      <c r="M12" s="38"/>
      <c r="N12" s="39"/>
      <c r="O12" s="36"/>
      <c r="P12" s="36"/>
      <c r="Q12" s="36"/>
      <c r="R12" s="36"/>
      <c r="S12" s="36"/>
      <c r="T12" s="36"/>
      <c r="U12" s="36"/>
      <c r="V12" s="36"/>
      <c r="W12" s="36"/>
      <c r="X12" s="36"/>
    </row>
    <row r="13" spans="1:31" s="2" customFormat="1" ht="36" hidden="1" customHeight="1">
      <c r="A13" s="32"/>
      <c r="B13" s="71"/>
      <c r="C13" s="100" t="s">
        <v>25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1"/>
      <c r="Y13" s="29"/>
      <c r="Z13" s="29"/>
      <c r="AA13" s="29"/>
      <c r="AB13" s="29"/>
      <c r="AC13" s="29"/>
      <c r="AD13" s="1"/>
      <c r="AE13" s="1"/>
    </row>
    <row r="14" spans="1:31" s="2" customFormat="1" ht="24" hidden="1" customHeight="1">
      <c r="A14" s="32"/>
      <c r="B14" s="17"/>
      <c r="C14" s="35"/>
      <c r="D14" s="18"/>
      <c r="E14" s="17"/>
      <c r="F14" s="17"/>
      <c r="G14" s="21"/>
      <c r="H14" s="33"/>
      <c r="I14" s="33"/>
      <c r="J14" s="21"/>
      <c r="K14" s="27"/>
      <c r="L14" s="17"/>
      <c r="M14" s="17"/>
      <c r="N14" s="34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31" s="2" customFormat="1" ht="31.5" hidden="1" customHeight="1">
      <c r="A15" s="32"/>
      <c r="B15" s="17"/>
      <c r="C15" s="35"/>
      <c r="D15" s="36" t="s">
        <v>22</v>
      </c>
      <c r="E15" s="36"/>
      <c r="F15" s="36"/>
      <c r="G15" s="37">
        <f>SUM(G14:G14)</f>
        <v>0</v>
      </c>
      <c r="H15" s="26">
        <f>SUM(H14:H14)</f>
        <v>0</v>
      </c>
      <c r="I15" s="26">
        <f>SUM(I14:I14)</f>
        <v>0</v>
      </c>
      <c r="J15" s="37">
        <f>SUM(J14:J14)</f>
        <v>0</v>
      </c>
      <c r="K15" s="26"/>
      <c r="L15" s="38"/>
      <c r="M15" s="38"/>
      <c r="N15" s="39"/>
      <c r="O15" s="36"/>
      <c r="P15" s="36"/>
      <c r="Q15" s="36"/>
      <c r="R15" s="36"/>
      <c r="S15" s="36"/>
      <c r="T15" s="36"/>
      <c r="U15" s="36"/>
      <c r="V15" s="36"/>
      <c r="W15" s="36"/>
      <c r="X15" s="36"/>
    </row>
    <row r="16" spans="1:31" s="2" customFormat="1" ht="31.5" hidden="1" customHeight="1">
      <c r="A16" s="32"/>
      <c r="B16" s="17"/>
      <c r="C16" s="23"/>
      <c r="D16" s="40"/>
      <c r="E16" s="40"/>
      <c r="F16" s="40"/>
      <c r="G16" s="41"/>
      <c r="H16" s="42"/>
      <c r="I16" s="42"/>
      <c r="J16" s="41"/>
      <c r="K16" s="42"/>
      <c r="L16" s="43"/>
      <c r="M16" s="43"/>
      <c r="N16" s="44"/>
      <c r="O16" s="40"/>
      <c r="P16" s="40"/>
      <c r="Q16" s="40"/>
      <c r="R16" s="40"/>
      <c r="S16" s="40"/>
      <c r="T16" s="40"/>
      <c r="U16" s="40"/>
      <c r="V16" s="40"/>
      <c r="W16" s="40"/>
      <c r="X16" s="24"/>
    </row>
    <row r="17" spans="1:24" s="2" customFormat="1" ht="41.25" hidden="1" customHeight="1">
      <c r="A17" s="32"/>
      <c r="B17" s="71"/>
      <c r="C17" s="100" t="s">
        <v>26</v>
      </c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1"/>
    </row>
    <row r="18" spans="1:24" s="49" customFormat="1" ht="18" hidden="1" customHeight="1">
      <c r="A18" s="32"/>
      <c r="B18" s="46"/>
      <c r="C18" s="45"/>
      <c r="D18" s="47"/>
      <c r="E18" s="46"/>
      <c r="F18" s="46"/>
      <c r="G18" s="21"/>
      <c r="H18" s="21"/>
      <c r="I18" s="21"/>
      <c r="J18" s="21"/>
      <c r="K18" s="21"/>
      <c r="L18" s="46"/>
      <c r="M18" s="46"/>
      <c r="N18" s="48"/>
      <c r="O18" s="46"/>
      <c r="P18" s="46"/>
      <c r="Q18" s="46"/>
      <c r="R18" s="46"/>
      <c r="S18" s="46"/>
      <c r="T18" s="46"/>
      <c r="U18" s="46"/>
      <c r="V18" s="46"/>
      <c r="W18" s="46"/>
      <c r="X18" s="46"/>
    </row>
    <row r="19" spans="1:24" s="2" customFormat="1" ht="46.5" hidden="1" customHeight="1">
      <c r="A19" s="32"/>
      <c r="B19" s="17"/>
      <c r="C19" s="35"/>
      <c r="D19" s="36" t="s">
        <v>22</v>
      </c>
      <c r="E19" s="36"/>
      <c r="F19" s="36"/>
      <c r="G19" s="37">
        <f>SUM(G18)</f>
        <v>0</v>
      </c>
      <c r="H19" s="37">
        <f t="shared" ref="H19:I19" si="1">SUM(H18)</f>
        <v>0</v>
      </c>
      <c r="I19" s="37">
        <f t="shared" si="1"/>
        <v>0</v>
      </c>
      <c r="J19" s="37">
        <f>SUM(J18:J18)</f>
        <v>0</v>
      </c>
      <c r="K19" s="37"/>
      <c r="L19" s="17"/>
      <c r="M19" s="17"/>
      <c r="N19" s="34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4" s="2" customFormat="1" ht="19.5" hidden="1" customHeight="1">
      <c r="A20" s="32"/>
      <c r="B20" s="71"/>
      <c r="C20" s="100" t="s">
        <v>27</v>
      </c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</row>
    <row r="21" spans="1:24" s="53" customFormat="1" ht="44.25" hidden="1" customHeight="1">
      <c r="A21" s="32"/>
      <c r="B21" s="46"/>
      <c r="C21" s="45"/>
      <c r="D21" s="46"/>
      <c r="E21" s="46"/>
      <c r="F21" s="46"/>
      <c r="G21" s="21"/>
      <c r="H21" s="50"/>
      <c r="I21" s="50"/>
      <c r="J21" s="21">
        <f>G21</f>
        <v>0</v>
      </c>
      <c r="K21" s="51"/>
      <c r="L21" s="46"/>
      <c r="M21" s="46"/>
      <c r="N21" s="52"/>
      <c r="O21" s="51"/>
      <c r="P21" s="51"/>
      <c r="Q21" s="51"/>
      <c r="R21" s="51"/>
      <c r="S21" s="51"/>
      <c r="T21" s="51"/>
      <c r="U21" s="51"/>
      <c r="V21" s="51"/>
      <c r="W21" s="51"/>
      <c r="X21" s="46"/>
    </row>
    <row r="22" spans="1:24" s="2" customFormat="1" ht="46.5" hidden="1" customHeight="1">
      <c r="A22" s="32"/>
      <c r="B22" s="17"/>
      <c r="C22" s="35"/>
      <c r="D22" s="27"/>
      <c r="E22" s="17"/>
      <c r="F22" s="17"/>
      <c r="G22" s="21"/>
      <c r="H22" s="21"/>
      <c r="I22" s="21"/>
      <c r="J22" s="21"/>
      <c r="K22" s="21"/>
      <c r="L22" s="17"/>
      <c r="M22" s="17"/>
      <c r="N22" s="34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24" s="2" customFormat="1" ht="30.75" hidden="1" customHeight="1">
      <c r="A23" s="32"/>
      <c r="B23" s="17"/>
      <c r="C23" s="35"/>
      <c r="D23" s="54" t="s">
        <v>22</v>
      </c>
      <c r="E23" s="54"/>
      <c r="F23" s="54"/>
      <c r="G23" s="37">
        <f>SUM(G21:G22)</f>
        <v>0</v>
      </c>
      <c r="H23" s="25">
        <f>SUM(H21:H22)</f>
        <v>0</v>
      </c>
      <c r="I23" s="25">
        <f>SUM(I21:I22)</f>
        <v>0</v>
      </c>
      <c r="J23" s="37">
        <f>SUM(J21:J22)</f>
        <v>0</v>
      </c>
      <c r="K23" s="25"/>
      <c r="L23" s="17"/>
      <c r="M23" s="17"/>
      <c r="N23" s="34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s="2" customFormat="1" ht="30.75" hidden="1" customHeight="1">
      <c r="A24" s="32"/>
      <c r="B24" s="71"/>
      <c r="C24" s="100" t="s">
        <v>28</v>
      </c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</row>
    <row r="25" spans="1:24" s="2" customFormat="1" ht="52.5" hidden="1" customHeight="1">
      <c r="A25" s="32"/>
      <c r="B25" s="17"/>
      <c r="C25" s="35"/>
      <c r="D25" s="18"/>
      <c r="E25" s="17"/>
      <c r="F25" s="17"/>
      <c r="G25" s="21"/>
      <c r="H25" s="21"/>
      <c r="I25" s="21"/>
      <c r="J25" s="21"/>
      <c r="K25" s="21"/>
      <c r="L25" s="17"/>
      <c r="M25" s="17"/>
      <c r="N25" s="28"/>
      <c r="O25" s="27"/>
      <c r="P25" s="27"/>
      <c r="Q25" s="27"/>
      <c r="R25" s="27"/>
      <c r="S25" s="27"/>
      <c r="T25" s="27"/>
      <c r="U25" s="27"/>
      <c r="V25" s="27"/>
      <c r="W25" s="27"/>
      <c r="X25" s="17"/>
    </row>
    <row r="26" spans="1:24" s="56" customFormat="1" ht="41.25" hidden="1" customHeight="1">
      <c r="A26" s="32"/>
      <c r="B26" s="46"/>
      <c r="C26" s="45"/>
      <c r="D26" s="47"/>
      <c r="E26" s="46"/>
      <c r="F26" s="46"/>
      <c r="G26" s="21"/>
      <c r="H26" s="55"/>
      <c r="I26" s="55"/>
      <c r="J26" s="21">
        <f>G26-H26</f>
        <v>0</v>
      </c>
      <c r="K26" s="55"/>
      <c r="L26" s="46"/>
      <c r="M26" s="46"/>
      <c r="N26" s="48"/>
      <c r="O26" s="46"/>
      <c r="P26" s="46"/>
      <c r="Q26" s="46"/>
      <c r="R26" s="46"/>
      <c r="S26" s="46"/>
      <c r="T26" s="46"/>
      <c r="U26" s="46"/>
      <c r="V26" s="46"/>
      <c r="W26" s="46"/>
      <c r="X26" s="46"/>
    </row>
    <row r="27" spans="1:24" s="2" customFormat="1" ht="30.75" hidden="1" customHeight="1">
      <c r="A27" s="32"/>
      <c r="B27" s="57"/>
      <c r="C27" s="70"/>
      <c r="D27" s="54" t="s">
        <v>22</v>
      </c>
      <c r="E27" s="54"/>
      <c r="F27" s="54"/>
      <c r="G27" s="37">
        <f>SUM(G25:G26)</f>
        <v>0</v>
      </c>
      <c r="H27" s="25">
        <f>SUM(H25)</f>
        <v>0</v>
      </c>
      <c r="I27" s="25">
        <f>SUM(I25)</f>
        <v>0</v>
      </c>
      <c r="J27" s="37">
        <f>SUM(J25:J26)</f>
        <v>0</v>
      </c>
      <c r="K27" s="25"/>
      <c r="L27" s="57"/>
      <c r="M27" s="57"/>
      <c r="N27" s="58"/>
      <c r="O27" s="57"/>
      <c r="P27" s="57"/>
      <c r="Q27" s="57"/>
      <c r="R27" s="57"/>
      <c r="S27" s="57"/>
      <c r="T27" s="57"/>
      <c r="U27" s="57"/>
      <c r="V27" s="57"/>
      <c r="W27" s="57"/>
      <c r="X27" s="57"/>
    </row>
    <row r="28" spans="1:24" s="2" customFormat="1" ht="30.75" hidden="1" customHeight="1">
      <c r="A28" s="32"/>
      <c r="B28" s="71"/>
      <c r="C28" s="100" t="s">
        <v>29</v>
      </c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</row>
    <row r="29" spans="1:24" s="2" customFormat="1" ht="52.5" hidden="1" customHeight="1">
      <c r="A29" s="32"/>
      <c r="B29" s="17"/>
      <c r="C29" s="35"/>
      <c r="D29" s="18"/>
      <c r="E29" s="17"/>
      <c r="F29" s="17"/>
      <c r="G29" s="21"/>
      <c r="H29" s="21"/>
      <c r="I29" s="21"/>
      <c r="J29" s="21">
        <f>G29</f>
        <v>0</v>
      </c>
      <c r="K29" s="21"/>
      <c r="L29" s="17"/>
      <c r="M29" s="17"/>
      <c r="N29" s="28"/>
      <c r="O29" s="27"/>
      <c r="P29" s="27"/>
      <c r="Q29" s="27"/>
      <c r="R29" s="27"/>
      <c r="S29" s="27"/>
      <c r="T29" s="27"/>
      <c r="U29" s="27"/>
      <c r="V29" s="27"/>
      <c r="W29" s="27"/>
      <c r="X29" s="17"/>
    </row>
    <row r="30" spans="1:24" s="2" customFormat="1" ht="41.25" hidden="1" customHeight="1">
      <c r="A30" s="32"/>
      <c r="B30" s="17"/>
      <c r="C30" s="35"/>
      <c r="D30" s="18"/>
      <c r="E30" s="17"/>
      <c r="F30" s="17"/>
      <c r="G30" s="21"/>
      <c r="H30" s="55"/>
      <c r="I30" s="55"/>
      <c r="J30" s="21"/>
      <c r="K30" s="55"/>
      <c r="L30" s="17"/>
      <c r="M30" s="17"/>
      <c r="N30" s="34"/>
      <c r="O30" s="17"/>
      <c r="P30" s="17"/>
      <c r="Q30" s="17"/>
      <c r="R30" s="17"/>
      <c r="S30" s="17"/>
      <c r="T30" s="17"/>
      <c r="U30" s="17"/>
      <c r="V30" s="17"/>
      <c r="W30" s="17"/>
      <c r="X30" s="17"/>
    </row>
    <row r="31" spans="1:24" s="2" customFormat="1" ht="30.75" hidden="1" customHeight="1">
      <c r="A31" s="32"/>
      <c r="B31" s="57"/>
      <c r="C31" s="70"/>
      <c r="D31" s="54" t="s">
        <v>22</v>
      </c>
      <c r="E31" s="54"/>
      <c r="F31" s="54"/>
      <c r="G31" s="37">
        <f>SUM(G29:G30)</f>
        <v>0</v>
      </c>
      <c r="H31" s="25">
        <f>SUM(H29)</f>
        <v>0</v>
      </c>
      <c r="I31" s="25">
        <f>SUM(I29)</f>
        <v>0</v>
      </c>
      <c r="J31" s="37">
        <f>SUM(J29:J30)</f>
        <v>0</v>
      </c>
      <c r="K31" s="25"/>
      <c r="L31" s="57"/>
      <c r="M31" s="57"/>
      <c r="N31" s="58"/>
      <c r="O31" s="57"/>
      <c r="P31" s="57"/>
      <c r="Q31" s="57"/>
      <c r="R31" s="57"/>
      <c r="S31" s="57"/>
      <c r="T31" s="57"/>
      <c r="U31" s="57"/>
      <c r="V31" s="57"/>
      <c r="W31" s="57"/>
      <c r="X31" s="57"/>
    </row>
    <row r="32" spans="1:24" s="2" customFormat="1" ht="30.75" hidden="1" customHeight="1">
      <c r="A32" s="32"/>
      <c r="B32" s="71"/>
      <c r="C32" s="100" t="s">
        <v>30</v>
      </c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</row>
    <row r="33" spans="1:24" s="2" customFormat="1" ht="52.5" hidden="1" customHeight="1">
      <c r="A33" s="32"/>
      <c r="B33" s="17"/>
      <c r="C33" s="35"/>
      <c r="D33" s="18"/>
      <c r="E33" s="17"/>
      <c r="F33" s="17"/>
      <c r="G33" s="21"/>
      <c r="H33" s="21"/>
      <c r="I33" s="21"/>
      <c r="J33" s="21"/>
      <c r="K33" s="21"/>
      <c r="L33" s="17"/>
      <c r="M33" s="17"/>
      <c r="N33" s="28"/>
      <c r="O33" s="27"/>
      <c r="P33" s="27"/>
      <c r="Q33" s="27"/>
      <c r="R33" s="27"/>
      <c r="S33" s="27"/>
      <c r="T33" s="27"/>
      <c r="U33" s="27"/>
      <c r="V33" s="27"/>
      <c r="W33" s="27"/>
      <c r="X33" s="17"/>
    </row>
    <row r="34" spans="1:24" s="2" customFormat="1" ht="52.5" hidden="1" customHeight="1">
      <c r="A34" s="32"/>
      <c r="B34" s="17"/>
      <c r="C34" s="35"/>
      <c r="D34" s="18"/>
      <c r="E34" s="17"/>
      <c r="F34" s="17"/>
      <c r="G34" s="21"/>
      <c r="H34" s="21"/>
      <c r="I34" s="21"/>
      <c r="J34" s="21"/>
      <c r="K34" s="21"/>
      <c r="L34" s="17"/>
      <c r="M34" s="17"/>
      <c r="N34" s="28"/>
      <c r="O34" s="27"/>
      <c r="P34" s="27"/>
      <c r="Q34" s="27"/>
      <c r="R34" s="27"/>
      <c r="S34" s="27"/>
      <c r="T34" s="27"/>
      <c r="U34" s="27"/>
      <c r="V34" s="27"/>
      <c r="W34" s="27"/>
      <c r="X34" s="17"/>
    </row>
    <row r="35" spans="1:24" s="2" customFormat="1" ht="52.5" hidden="1" customHeight="1">
      <c r="A35" s="32"/>
      <c r="B35" s="17"/>
      <c r="C35" s="35"/>
      <c r="D35" s="59"/>
      <c r="E35" s="60"/>
      <c r="F35" s="60"/>
      <c r="G35" s="21"/>
      <c r="H35" s="21"/>
      <c r="I35" s="21"/>
      <c r="J35" s="21"/>
      <c r="K35" s="21"/>
      <c r="L35" s="17"/>
      <c r="M35" s="17"/>
      <c r="N35" s="28"/>
      <c r="O35" s="27"/>
      <c r="P35" s="27"/>
      <c r="Q35" s="27"/>
      <c r="R35" s="27"/>
      <c r="S35" s="27"/>
      <c r="T35" s="27"/>
      <c r="U35" s="27"/>
      <c r="V35" s="27"/>
      <c r="W35" s="27"/>
      <c r="X35" s="17"/>
    </row>
    <row r="36" spans="1:24" s="2" customFormat="1" ht="38.25" hidden="1" customHeight="1">
      <c r="A36" s="32"/>
      <c r="B36" s="17"/>
      <c r="C36" s="35"/>
      <c r="D36" s="61"/>
      <c r="E36" s="62"/>
      <c r="F36" s="62"/>
      <c r="G36" s="21"/>
      <c r="H36" s="21"/>
      <c r="I36" s="21"/>
      <c r="J36" s="21"/>
      <c r="K36" s="21"/>
      <c r="L36" s="17"/>
      <c r="M36" s="17"/>
      <c r="N36" s="28"/>
      <c r="O36" s="27"/>
      <c r="P36" s="27"/>
      <c r="Q36" s="27"/>
      <c r="R36" s="27"/>
      <c r="S36" s="27"/>
      <c r="T36" s="27"/>
      <c r="U36" s="27"/>
      <c r="V36" s="27"/>
      <c r="W36" s="27"/>
      <c r="X36" s="17"/>
    </row>
    <row r="37" spans="1:24" s="2" customFormat="1" ht="47.25" hidden="1" customHeight="1">
      <c r="A37" s="1"/>
      <c r="B37" s="17"/>
      <c r="C37" s="35"/>
      <c r="D37" s="54" t="s">
        <v>22</v>
      </c>
      <c r="E37" s="54"/>
      <c r="F37" s="54"/>
      <c r="G37" s="37">
        <f>SUM(G33:G36)</f>
        <v>0</v>
      </c>
      <c r="H37" s="25">
        <f>SUM(H33)</f>
        <v>0</v>
      </c>
      <c r="I37" s="25">
        <f>SUM(I33)</f>
        <v>0</v>
      </c>
      <c r="J37" s="37">
        <f>SUM(J33:J36)</f>
        <v>0</v>
      </c>
      <c r="K37" s="25"/>
      <c r="L37" s="17"/>
      <c r="M37" s="17"/>
      <c r="N37" s="34"/>
      <c r="O37" s="17"/>
      <c r="P37" s="17"/>
      <c r="Q37" s="17"/>
      <c r="R37" s="17"/>
      <c r="S37" s="17"/>
      <c r="T37" s="17"/>
      <c r="U37" s="17"/>
      <c r="V37" s="17"/>
      <c r="W37" s="17"/>
      <c r="X37" s="17"/>
    </row>
    <row r="38" spans="1:24" s="2" customFormat="1" ht="30.75" hidden="1" customHeight="1">
      <c r="A38" s="32"/>
      <c r="B38" s="71"/>
      <c r="C38" s="100" t="s">
        <v>31</v>
      </c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</row>
    <row r="39" spans="1:24" s="2" customFormat="1" ht="30.75" hidden="1" customHeight="1">
      <c r="A39" s="32"/>
      <c r="B39" s="17"/>
      <c r="C39" s="35"/>
      <c r="D39" s="35"/>
      <c r="E39" s="35"/>
      <c r="F39" s="35"/>
      <c r="G39" s="63"/>
      <c r="H39" s="35"/>
      <c r="I39" s="35"/>
      <c r="J39" s="64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</row>
    <row r="40" spans="1:24" s="2" customFormat="1" ht="22.5" hidden="1" customHeight="1">
      <c r="A40" s="1"/>
      <c r="B40" s="66"/>
      <c r="C40" s="65"/>
      <c r="D40" s="54" t="s">
        <v>22</v>
      </c>
      <c r="E40" s="54"/>
      <c r="F40" s="54"/>
      <c r="G40" s="37">
        <f>SUM(G33:G39)</f>
        <v>0</v>
      </c>
      <c r="H40" s="25">
        <f>SUM(H30)</f>
        <v>0</v>
      </c>
      <c r="I40" s="25">
        <f>SUM(I30)</f>
        <v>0</v>
      </c>
      <c r="J40" s="37">
        <f>SUM(J33:J39)</f>
        <v>0</v>
      </c>
      <c r="K40" s="25"/>
      <c r="L40" s="17"/>
      <c r="M40" s="17"/>
      <c r="N40" s="34"/>
      <c r="O40" s="17"/>
      <c r="P40" s="17"/>
      <c r="Q40" s="17"/>
      <c r="R40" s="17"/>
      <c r="S40" s="17"/>
      <c r="T40" s="17"/>
      <c r="U40" s="17"/>
      <c r="V40" s="17"/>
      <c r="W40" s="17"/>
      <c r="X40" s="66"/>
    </row>
    <row r="46" spans="1:24"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</row>
    <row r="47" spans="1:24"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</row>
    <row r="48" spans="1:24"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</row>
    <row r="49" spans="10:21"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3"/>
    </row>
  </sheetData>
  <autoFilter ref="B8:X21">
    <filterColumn colId="5" showButton="0"/>
    <filterColumn colId="6" showButton="0"/>
    <filterColumn colId="7" showButton="0"/>
  </autoFilter>
  <mergeCells count="27">
    <mergeCell ref="J46:U46"/>
    <mergeCell ref="J47:U47"/>
    <mergeCell ref="R9:S9"/>
    <mergeCell ref="T9:V9"/>
    <mergeCell ref="C28:X28"/>
    <mergeCell ref="C32:X32"/>
    <mergeCell ref="C38:X38"/>
    <mergeCell ref="C13:X13"/>
    <mergeCell ref="C17:X17"/>
    <mergeCell ref="C20:X20"/>
    <mergeCell ref="C24:X24"/>
    <mergeCell ref="J48:U48"/>
    <mergeCell ref="B1:X1"/>
    <mergeCell ref="B2:X2"/>
    <mergeCell ref="B3:X4"/>
    <mergeCell ref="I7:X7"/>
    <mergeCell ref="B8:B10"/>
    <mergeCell ref="C8:C10"/>
    <mergeCell ref="D8:D10"/>
    <mergeCell ref="E8:E10"/>
    <mergeCell ref="F8:F10"/>
    <mergeCell ref="G8:J8"/>
    <mergeCell ref="L8:L10"/>
    <mergeCell ref="M8:N9"/>
    <mergeCell ref="O8:P9"/>
    <mergeCell ref="Q8:Q10"/>
    <mergeCell ref="X8:X10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 IV 4TO. TRIMES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DEYSI</cp:lastModifiedBy>
  <cp:lastPrinted>2024-03-13T17:13:07Z</cp:lastPrinted>
  <dcterms:created xsi:type="dcterms:W3CDTF">2021-09-30T19:29:59Z</dcterms:created>
  <dcterms:modified xsi:type="dcterms:W3CDTF">2024-03-13T21:53:15Z</dcterms:modified>
</cp:coreProperties>
</file>